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4" activeTab="1"/>
  </bookViews>
  <sheets>
    <sheet name="2023" sheetId="1" r:id="rId1"/>
    <sheet name="2024" sheetId="2" r:id="rId2"/>
    <sheet name="Sheet1" sheetId="3" r:id="rId3"/>
  </sheets>
  <definedNames>
    <definedName name="_xlnm._FilterDatabase" localSheetId="1" hidden="1">'2024'!$A$2:$J$78</definedName>
    <definedName name="_xlnm.Print_Titles" localSheetId="0">'2023'!$2:$4</definedName>
    <definedName name="_xlnm.Print_Area" localSheetId="1">'2024'!$A$1:$J$78</definedName>
    <definedName name="_xlnm.Print_Titles" localSheetId="1">'2024'!$2:$3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<sst xmlns="http://schemas.openxmlformats.org/spreadsheetml/2006/main" count="660" uniqueCount="242">
  <si>
    <r>
      <rPr>
        <b/>
        <sz val="11"/>
        <color rgb="FF000000"/>
        <rFont val="黑体"/>
        <charset val="134"/>
      </rPr>
      <t>附件</t>
    </r>
  </si>
  <si>
    <r>
      <rPr>
        <b/>
        <sz val="16"/>
        <color rgb="FF000000"/>
        <rFont val="Times New Roman"/>
        <charset val="134"/>
      </rPr>
      <t>2023</t>
    </r>
    <r>
      <rPr>
        <b/>
        <sz val="16"/>
        <color rgb="FF000000"/>
        <rFont val="方正小标宋简体"/>
        <charset val="134"/>
      </rPr>
      <t>年学校勤工助学岗位设置汇总表</t>
    </r>
  </si>
  <si>
    <t>序号</t>
  </si>
  <si>
    <t>用工部门</t>
  </si>
  <si>
    <t>岗位名称</t>
  </si>
  <si>
    <t>勤工岗位职责</t>
  </si>
  <si>
    <t>该岗位各校区设置人数</t>
  </si>
  <si>
    <r>
      <rPr>
        <b/>
        <sz val="11"/>
        <color rgb="FF000000"/>
        <rFont val="宋体"/>
        <charset val="134"/>
      </rPr>
      <t>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类型</t>
    </r>
  </si>
  <si>
    <t>岗位设置合计人数</t>
  </si>
  <si>
    <t>备注</t>
  </si>
  <si>
    <t>工作内容简介</t>
  </si>
  <si>
    <t>岗位要求</t>
  </si>
  <si>
    <t>相思湖</t>
  </si>
  <si>
    <t>罗文</t>
  </si>
  <si>
    <t>党委办公室、校长办公室</t>
  </si>
  <si>
    <t>资料整理助理</t>
  </si>
  <si>
    <t>协助整理资料。</t>
  </si>
  <si>
    <t>困生优先、至少是入党积极分子</t>
  </si>
  <si>
    <t>临时岗</t>
  </si>
  <si>
    <t>党委组织部</t>
  </si>
  <si>
    <t>党委宣传部</t>
  </si>
  <si>
    <t>摄影摄像助理</t>
  </si>
  <si>
    <t>协助摄影摄像、后期剪辑。宣传视频和其他宣传品的制作。</t>
  </si>
  <si>
    <t>困生优先、有摄影摄像特长</t>
  </si>
  <si>
    <t>融媒体工作助理</t>
  </si>
  <si>
    <t>协助融媒体中心工作，运营学校微信和微博的公众号。</t>
  </si>
  <si>
    <t>困生优先、有电脑特长</t>
  </si>
  <si>
    <t>广播站工作助理</t>
  </si>
  <si>
    <t>协助广播站维护运营</t>
  </si>
  <si>
    <t>宣传部工作助理</t>
  </si>
  <si>
    <t>协助宣传部工作，寒暑假照常工作</t>
  </si>
  <si>
    <t>困生优先、有摄影摄像或电脑特长</t>
  </si>
  <si>
    <t>固定岗</t>
  </si>
  <si>
    <t>团委</t>
  </si>
  <si>
    <t>新媒体中心助理</t>
  </si>
  <si>
    <t>协助开展新媒体中心工作。</t>
  </si>
  <si>
    <t>困生优先</t>
  </si>
  <si>
    <t>二课管理中心助理</t>
  </si>
  <si>
    <t>协助开展二课中心工作，收集二课积分相关材料。</t>
  </si>
  <si>
    <t>大礼堂工作助理</t>
  </si>
  <si>
    <t>协助相思湖校区大礼堂维护、清洁和运营工作</t>
  </si>
  <si>
    <t>只限困生</t>
  </si>
  <si>
    <t>学生活动中心工作助理</t>
  </si>
  <si>
    <t>协助罗文校区学生活动中心维护、清洁和运营工作</t>
  </si>
  <si>
    <t>新设置岗位，待学工处确认学生活动中心投入使用后才可招聘。</t>
  </si>
  <si>
    <t>学生工作部（处）</t>
  </si>
  <si>
    <t>思政科工作助理</t>
  </si>
  <si>
    <t>协助办理思政日常工作和资料整理</t>
  </si>
  <si>
    <t>易班中心工作助理</t>
  </si>
  <si>
    <t>协助开展易班中心工作和资料整理</t>
  </si>
  <si>
    <t>就业科工作助理</t>
  </si>
  <si>
    <t>协助就业工作和资料整理</t>
  </si>
  <si>
    <t>困生优先，寒暑假工作</t>
  </si>
  <si>
    <t>资助办工作助理</t>
  </si>
  <si>
    <t>协助资助工作和资料整理</t>
  </si>
  <si>
    <t>心理中心工作助理</t>
  </si>
  <si>
    <t>协助心理中心工作和心理咨询预约</t>
  </si>
  <si>
    <t>学工处工作助理</t>
  </si>
  <si>
    <t>协助学工处工作</t>
  </si>
  <si>
    <t>党委教师工作部、人事处</t>
  </si>
  <si>
    <t>困生优先，只招党员或预备党员</t>
  </si>
  <si>
    <t>教务处</t>
  </si>
  <si>
    <r>
      <rPr>
        <sz val="11"/>
        <color rgb="FF000000"/>
        <rFont val="宋体"/>
        <charset val="134"/>
      </rPr>
      <t>多媒体教室协管员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</si>
  <si>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负责早中晚上课前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小时前把教室门打开，下课后关闭教学设备，关门。周末值班。</t>
    </r>
  </si>
  <si>
    <r>
      <rPr>
        <sz val="11"/>
        <color rgb="FF000000"/>
        <rFont val="SimSun"/>
        <charset val="134"/>
      </rPr>
      <t>罗文校区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SimSun"/>
        <charset val="134"/>
      </rPr>
      <t>年拟新投入使用教</t>
    </r>
    <r>
      <rPr>
        <sz val="11"/>
        <color rgb="FF000000"/>
        <rFont val="Times New Roman"/>
        <charset val="134"/>
      </rPr>
      <t>52</t>
    </r>
    <r>
      <rPr>
        <sz val="11"/>
        <color rgb="FF000000"/>
        <rFont val="SimSun"/>
        <charset val="134"/>
      </rPr>
      <t>间，需增加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SimSun"/>
        <charset val="134"/>
      </rPr>
      <t>人，待学工处确认教室投入使用后才可招聘。</t>
    </r>
    <r>
      <rPr>
        <sz val="11"/>
        <color rgb="FF000000"/>
        <rFont val="Times New Roman"/>
        <charset val="134"/>
      </rPr>
      <t xml:space="preserve">
</t>
    </r>
  </si>
  <si>
    <t>多媒体教室清洁员</t>
  </si>
  <si>
    <t>负责教室卫生清洁。每周两次大扫除。</t>
  </si>
  <si>
    <r>
      <rPr>
        <sz val="11"/>
        <color rgb="FF000000"/>
        <rFont val="宋体"/>
        <charset val="134"/>
      </rPr>
      <t>罗文校区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年拟新投入使用教室</t>
    </r>
    <r>
      <rPr>
        <sz val="11"/>
        <color rgb="FF000000"/>
        <rFont val="Times New Roman"/>
        <charset val="134"/>
      </rPr>
      <t>52</t>
    </r>
    <r>
      <rPr>
        <sz val="11"/>
        <color rgb="FF000000"/>
        <rFont val="宋体"/>
        <charset val="134"/>
      </rPr>
      <t>间，需增加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人。待学工处确认教室投入使用后才可招聘。</t>
    </r>
    <r>
      <rPr>
        <sz val="11"/>
        <color rgb="FF000000"/>
        <rFont val="Times New Roman"/>
        <charset val="134"/>
      </rPr>
      <t xml:space="preserve">
</t>
    </r>
  </si>
  <si>
    <t>计算机房协管员</t>
  </si>
  <si>
    <r>
      <rPr>
        <sz val="11"/>
        <color rgb="FF000000"/>
        <rFont val="宋体"/>
        <charset val="134"/>
      </rPr>
      <t>负责早中晚上课前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小时前把计算机房门打开，下课后关闭教学设备，关门。周末值班。</t>
    </r>
  </si>
  <si>
    <t>计算机房清洁员</t>
  </si>
  <si>
    <t>做好实验室清洁、物品清点等。每周两次大扫除。</t>
  </si>
  <si>
    <t xml:space="preserve">
</t>
  </si>
  <si>
    <t>教务科工作助理</t>
  </si>
  <si>
    <r>
      <rPr>
        <sz val="11"/>
        <color rgb="FF000000"/>
        <rFont val="宋体"/>
        <charset val="134"/>
      </rPr>
      <t>协助教务科开展资产清查和资料整理录入工作</t>
    </r>
    <r>
      <rPr>
        <sz val="11"/>
        <color rgb="FF000000"/>
        <rFont val="Times New Roman"/>
        <charset val="134"/>
      </rPr>
      <t xml:space="preserve"> </t>
    </r>
  </si>
  <si>
    <t>师资科工作助理</t>
  </si>
  <si>
    <r>
      <rPr>
        <sz val="11"/>
        <color rgb="FF000000"/>
        <rFont val="宋体"/>
        <charset val="134"/>
      </rPr>
      <t>协助师资科老师做好教师资料归档工作，完成日常工作。</t>
    </r>
    <r>
      <rPr>
        <sz val="11"/>
        <color rgb="FF000000"/>
        <rFont val="Times New Roman"/>
        <charset val="134"/>
      </rPr>
      <t xml:space="preserve">
  </t>
    </r>
  </si>
  <si>
    <t>学籍科工作助理</t>
  </si>
  <si>
    <t>协助学籍科录入电子数据</t>
  </si>
  <si>
    <t>实践科工作助理</t>
  </si>
  <si>
    <t>协助做好实验场所检查，协助整理相关工作材料。</t>
  </si>
  <si>
    <t>质量科工作助理</t>
  </si>
  <si>
    <r>
      <rPr>
        <sz val="11"/>
        <color rgb="FF000000"/>
        <rFont val="宋体"/>
        <charset val="134"/>
      </rPr>
      <t>协助做好教学质量</t>
    </r>
    <r>
      <rPr>
        <sz val="11"/>
        <color rgb="FF000000"/>
        <rFont val="Times New Roman"/>
        <charset val="134"/>
      </rPr>
      <t>APP</t>
    </r>
    <r>
      <rPr>
        <sz val="11"/>
        <color rgb="FF000000"/>
        <rFont val="宋体"/>
        <charset val="134"/>
      </rPr>
      <t>、教材工作</t>
    </r>
  </si>
  <si>
    <t>教务处工作助理</t>
  </si>
  <si>
    <t>平时协助做好教学现场、教材及办公室其他工作，暑假协助进行招生相关工作。</t>
  </si>
  <si>
    <r>
      <rPr>
        <sz val="11"/>
        <color rgb="FF000000"/>
        <rFont val="宋体"/>
        <charset val="134"/>
      </rPr>
      <t>困生优先，能熟练使用</t>
    </r>
    <r>
      <rPr>
        <sz val="11"/>
        <color rgb="FF000000"/>
        <rFont val="Times New Roman"/>
        <charset val="134"/>
      </rPr>
      <t>APP</t>
    </r>
    <r>
      <rPr>
        <sz val="11"/>
        <color rgb="FF000000"/>
        <rFont val="宋体"/>
        <charset val="134"/>
      </rPr>
      <t>进行教学现场拍照</t>
    </r>
  </si>
  <si>
    <t>财务处</t>
  </si>
  <si>
    <t>会计凭证整理</t>
  </si>
  <si>
    <t>国有资产管理处</t>
  </si>
  <si>
    <t>协助资料（重要文件除外）的整理</t>
  </si>
  <si>
    <t>武装部、后勤保卫处</t>
  </si>
  <si>
    <t>保洁员</t>
  </si>
  <si>
    <r>
      <rPr>
        <sz val="11"/>
        <color rgb="FF000000"/>
        <rFont val="Times New Roman"/>
        <charset val="134"/>
      </rPr>
      <t>1-4</t>
    </r>
    <r>
      <rPr>
        <sz val="11"/>
        <color rgb="FF000000"/>
        <rFont val="宋体"/>
        <charset val="134"/>
      </rPr>
      <t>号教学楼、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号办公楼及实验楼学生保洁</t>
    </r>
  </si>
  <si>
    <t>兼职宿管员</t>
  </si>
  <si>
    <t>负责学生宿舍楼梯卫生和节假日值班</t>
  </si>
  <si>
    <t>保卫科资料助理</t>
  </si>
  <si>
    <t>保卫科资料整理（包括人脸识别等）</t>
  </si>
  <si>
    <t>食安管理平台助理</t>
  </si>
  <si>
    <t>食安管理平台日常数据的上传和维护</t>
  </si>
  <si>
    <t>离退休工作处</t>
  </si>
  <si>
    <t>老年活动中心工作助理</t>
  </si>
  <si>
    <t>协助开展助老服务工作</t>
  </si>
  <si>
    <t>会计与审计学院</t>
  </si>
  <si>
    <t>辅导员助理</t>
  </si>
  <si>
    <t>协助辅导员整理相关工作材料</t>
  </si>
  <si>
    <t>教学秘书助理</t>
  </si>
  <si>
    <t>协助教学秘书整理相关工作材料</t>
  </si>
  <si>
    <t>实验室清洁员</t>
  </si>
  <si>
    <t>实验室清洁与开关门</t>
  </si>
  <si>
    <t>工商管理学院</t>
  </si>
  <si>
    <t>计算机与信息工程学院</t>
  </si>
  <si>
    <t>现无教学秘书和行政秘书，待有正式教学秘书或行政秘书后，适当削减</t>
  </si>
  <si>
    <t>土木建筑工程学院</t>
  </si>
  <si>
    <t>经济与贸易学院</t>
  </si>
  <si>
    <t>旅游与公共管理学院</t>
  </si>
  <si>
    <t>传媒学院</t>
  </si>
  <si>
    <t>外国语与国际教育学院</t>
  </si>
  <si>
    <t>教育学院</t>
  </si>
  <si>
    <t>体育场馆协管员</t>
  </si>
  <si>
    <t>体育馆场地安全、维护、保洁及其他工作</t>
  </si>
  <si>
    <r>
      <rPr>
        <sz val="11"/>
        <color rgb="FF000000"/>
        <rFont val="宋体"/>
        <charset val="134"/>
      </rPr>
      <t>只限困生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男生优先。</t>
    </r>
  </si>
  <si>
    <t>继续教育学院</t>
  </si>
  <si>
    <t>办公室工作助理</t>
  </si>
  <si>
    <t>协助办公室整理相关工作材料</t>
  </si>
  <si>
    <t>餐厅服务员</t>
  </si>
  <si>
    <t>协助餐厅工作人员上菜补菜，收拾餐桌桌面</t>
  </si>
  <si>
    <t>展销中心工作助理</t>
  </si>
  <si>
    <t>协助工作人员商品验收、入库、销售、收银、记账。</t>
  </si>
  <si>
    <t>图书馆</t>
  </si>
  <si>
    <t>综合阅览部工作助理</t>
  </si>
  <si>
    <t>协助综合阅览部工作和清洁</t>
  </si>
  <si>
    <t>电子资源部工作助理</t>
  </si>
  <si>
    <t>协助电子资源部工作和清洁</t>
  </si>
  <si>
    <t>流通部工作助理</t>
  </si>
  <si>
    <t>协助流通部工作和清洁</t>
  </si>
  <si>
    <t>采编部工作助理</t>
  </si>
  <si>
    <t>协助采编部工作和清洁</t>
  </si>
  <si>
    <t>图书馆保洁员</t>
  </si>
  <si>
    <t>图书馆保洁工作</t>
  </si>
  <si>
    <t>现代教育技术中心</t>
  </si>
  <si>
    <t>机房设备设施协管员</t>
  </si>
  <si>
    <t>协助做好实验室、多媒体教室技术维护工作及其他工作</t>
  </si>
  <si>
    <t>学报编辑部</t>
  </si>
  <si>
    <t>办公室助理</t>
  </si>
  <si>
    <t>协助综合科整理相关工作材料</t>
  </si>
  <si>
    <t>岗位数合计：</t>
  </si>
  <si>
    <t>2024年勤工助学岗位设置汇总表</t>
  </si>
  <si>
    <t>岗位类型</t>
  </si>
  <si>
    <t>岗位设置名额</t>
  </si>
  <si>
    <t>合计名额数</t>
  </si>
  <si>
    <t>党委办公室
校长办公室</t>
  </si>
  <si>
    <t>档案室资料整理助理</t>
  </si>
  <si>
    <t>协助完成学校档案整理归档及日常管理工作</t>
  </si>
  <si>
    <t>困生优先，党员（含预备党员）或入党积极分子</t>
  </si>
  <si>
    <t>文书科资料整理助理</t>
  </si>
  <si>
    <t>协助完成信息收集、整理、归类、存档</t>
  </si>
  <si>
    <t>党员（含预备党员）或入党积极分子，熟练使用办公软件有基本写作能力，困生优先</t>
  </si>
  <si>
    <t>文印室工作助理</t>
  </si>
  <si>
    <t>协助完成学校接待、清理会务现场等</t>
  </si>
  <si>
    <t>协助资料发放、材料整理、录入等</t>
  </si>
  <si>
    <t>党委宣传部
（新闻中心）</t>
  </si>
  <si>
    <t>协助摄影摄像、后期剪辑。
宣传视频和其他宣传品的制作。</t>
  </si>
  <si>
    <t>融媒体
工作助理</t>
  </si>
  <si>
    <t>协助融媒体中心工作，
运营学校微信和微博的公众号。</t>
  </si>
  <si>
    <t>广播站
工作助理</t>
  </si>
  <si>
    <t>宣传部工作助理
（固定岗）</t>
  </si>
  <si>
    <t>协助宣传部工作</t>
  </si>
  <si>
    <t>困生优先、有摄影摄像或电脑特长。寒暑假需工作。</t>
  </si>
  <si>
    <t>学生工作部
（处）、武装部</t>
  </si>
  <si>
    <t>思政科
工作助理</t>
  </si>
  <si>
    <t>资助办
工作助理</t>
  </si>
  <si>
    <t>只录用困生</t>
  </si>
  <si>
    <t>心理中心
工作助理</t>
  </si>
  <si>
    <t>综合科工作助理</t>
  </si>
  <si>
    <t>协助综合科工作和资料整理</t>
  </si>
  <si>
    <t>协助学工处</t>
  </si>
  <si>
    <t>困生优先。寒暑假需工作。</t>
  </si>
  <si>
    <t>协助档案整理、汇总</t>
  </si>
  <si>
    <t>困生优先，党员（含预备党员）</t>
  </si>
  <si>
    <t>教务处
（教师教学发展中心）</t>
  </si>
  <si>
    <t>多媒体教室
协管员</t>
  </si>
  <si>
    <t>负责早中晚上课前1小时前把教室门打开，下课后关闭教学设备关门，周末值班。</t>
  </si>
  <si>
    <t>多媒体教室
清洁员</t>
  </si>
  <si>
    <t>负责教室卫生清洁
每周两次大扫除</t>
  </si>
  <si>
    <t>计算机房
协管员</t>
  </si>
  <si>
    <t>负责早中晚上课前1小时前把计算机房门打开，下课后关闭教学设备关门，周末值班。</t>
  </si>
  <si>
    <t>计算机房
清洁员</t>
  </si>
  <si>
    <t>协助教务科开展资产清查以及资料整理录入工作</t>
  </si>
  <si>
    <t>学籍科
工作助理</t>
  </si>
  <si>
    <t>实践科
工作助理</t>
  </si>
  <si>
    <t>协助做好实验场所检查，整理相关工作材料</t>
  </si>
  <si>
    <t>质量科
工作助理</t>
  </si>
  <si>
    <t>协助做好教学质量APP、教材工作</t>
  </si>
  <si>
    <t>教务处
工作助理</t>
  </si>
  <si>
    <t>平时协助做好教学现场、教材、比赛、创新项目及办公室其他工作。</t>
  </si>
  <si>
    <r>
      <rPr>
        <sz val="11"/>
        <color rgb="FF000000"/>
        <rFont val="宋体"/>
        <charset val="134"/>
      </rPr>
      <t>困生优先，能熟练使用</t>
    </r>
    <r>
      <rPr>
        <sz val="11"/>
        <color rgb="FF000000"/>
        <rFont val="Times New Roman"/>
        <charset val="134"/>
      </rPr>
      <t>APP</t>
    </r>
    <r>
      <rPr>
        <sz val="11"/>
        <color rgb="FF000000"/>
        <rFont val="宋体"/>
        <charset val="134"/>
      </rPr>
      <t>进行教学现场拍照。寒暑假需工作。</t>
    </r>
  </si>
  <si>
    <t>招生就业处
（校友工作办公室）</t>
  </si>
  <si>
    <t>就业科
工作助理</t>
  </si>
  <si>
    <t>协助就业资料整理、审核、数据统计等</t>
  </si>
  <si>
    <t>招生科           工作助理</t>
  </si>
  <si>
    <t>协助招生资料整理、审核、数据统计等</t>
  </si>
  <si>
    <t xml:space="preserve">招就处工作助理
</t>
  </si>
  <si>
    <t>协助资料整理、审核、数据统计等</t>
  </si>
  <si>
    <t>困生优先，寒暑假需工作</t>
  </si>
  <si>
    <t>困生优先，有会计证或会审学院学生优先</t>
  </si>
  <si>
    <t>国有资产管理处、招标采购办公室</t>
  </si>
  <si>
    <t>协助资料整理</t>
  </si>
  <si>
    <t>工会</t>
  </si>
  <si>
    <t>教职工活动室清洁员</t>
  </si>
  <si>
    <t>教职工活动室开关门及保洁</t>
  </si>
  <si>
    <t>新媒体
中心助理</t>
  </si>
  <si>
    <t>协助开展新媒体中心工作</t>
  </si>
  <si>
    <t>二课管理
中心助理</t>
  </si>
  <si>
    <t>协助开展二课中心工作收集二课积分相关材料</t>
  </si>
  <si>
    <t>大礼堂
工作助理</t>
  </si>
  <si>
    <t>综合阅览部、电子资源部工作助理</t>
  </si>
  <si>
    <t>协助综合阅览部、电子资源部的工作</t>
  </si>
  <si>
    <t>流通部
工作助理</t>
  </si>
  <si>
    <t>协助流通部工作</t>
  </si>
  <si>
    <t>采编部
工作助理</t>
  </si>
  <si>
    <t>协助采编部工作</t>
  </si>
  <si>
    <t>图书馆自习室、阅览室等室内保洁工作</t>
  </si>
  <si>
    <t>网络信息中心</t>
  </si>
  <si>
    <t>实验室机房维护员、协管员</t>
  </si>
  <si>
    <t>协助做好实验室、多媒体教室、技术维护工作及其他工作</t>
  </si>
  <si>
    <t>编务助理</t>
  </si>
  <si>
    <t>学院工作助理</t>
  </si>
  <si>
    <t>协助学院各项工作，包括教学秘书、评建工作等</t>
  </si>
  <si>
    <t>协助学院各项工作</t>
  </si>
  <si>
    <t xml:space="preserve">实验室清洁员   </t>
  </si>
  <si>
    <t>协助学院行政工作</t>
  </si>
  <si>
    <t>协助整理相关工作材料</t>
  </si>
  <si>
    <t>马克思主义学院</t>
  </si>
  <si>
    <t>协助学院整理相关工作材料、做好来访人员接待工作、办公室日常卫生工作</t>
  </si>
  <si>
    <t>体育教学部</t>
  </si>
  <si>
    <t>协助体育教学部做好日常综合工作</t>
  </si>
  <si>
    <t>协管员</t>
  </si>
  <si>
    <t>协助餐厅工作人员收拾餐桌桌面，上岗前统一办理健康证</t>
  </si>
  <si>
    <t>展销中心
工作助理</t>
  </si>
  <si>
    <t>协助工作人员商品验收、入库、销售、收银、记账</t>
  </si>
  <si>
    <t>培训中心公共区域保洁员</t>
  </si>
  <si>
    <t>打扫培训中心公共区域及教室、讨论室。不得进入房间打扫。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</si>
</sst>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sz val="16"/>
      <name val="Times New Roman"/>
      <charset val="134"/>
    </font>
    <font>
      <b/>
      <sz val="16"/>
      <color rgb="FFFF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黑体"/>
      <charset val="134"/>
    </font>
    <font>
      <b/>
      <sz val="16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3" applyNumberFormat="0" applyAlignment="0" applyProtection="0">
      <alignment vertical="center"/>
    </xf>
    <xf numFmtId="0" fontId="37" fillId="6" borderId="24" applyNumberFormat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39" fillId="7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left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0" fillId="2" borderId="0" xfId="0" applyFont="1" applyFill="1">
      <alignment vertical="center"/>
    </xf>
    <xf numFmtId="0" fontId="17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vertical="center" wrapText="1"/>
    </xf>
    <xf numFmtId="0" fontId="25" fillId="0" borderId="5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justify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26" fillId="0" borderId="8" xfId="0" applyNumberFormat="1" applyFont="1" applyFill="1" applyBorder="1" applyAlignment="1">
      <alignment horizontal="left" vertical="top" wrapText="1"/>
    </xf>
    <xf numFmtId="0" fontId="26" fillId="0" borderId="5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opLeftCell="A18" workbookViewId="0">
      <selection activeCell="I25" sqref="I25"/>
    </sheetView>
  </sheetViews>
  <sheetFormatPr defaultColWidth="9" defaultRowHeight="13.5"/>
  <cols>
    <col min="1" max="1" width="6" customWidth="1"/>
    <col min="2" max="2" width="14" customWidth="1"/>
    <col min="3" max="3" width="12" customWidth="1"/>
    <col min="4" max="4" width="22" customWidth="1"/>
    <col min="5" max="5" width="19" customWidth="1"/>
    <col min="6" max="6" width="7" customWidth="1"/>
    <col min="7" max="7" width="6" customWidth="1"/>
    <col min="8" max="8" width="9" customWidth="1"/>
    <col min="9" max="9" width="7" customWidth="1"/>
    <col min="10" max="10" width="32" customWidth="1"/>
  </cols>
  <sheetData>
    <row r="1" ht="15" spans="1:10">
      <c r="A1" s="79" t="s">
        <v>0</v>
      </c>
      <c r="B1" s="80"/>
      <c r="C1" s="81"/>
      <c r="D1" s="81"/>
      <c r="E1" s="81"/>
      <c r="F1" s="81"/>
      <c r="G1" s="81"/>
      <c r="H1" s="81"/>
      <c r="I1" s="81"/>
      <c r="J1" s="81"/>
    </row>
    <row r="2" ht="33" customHeight="1" spans="1:10">
      <c r="A2" s="82" t="s">
        <v>1</v>
      </c>
      <c r="B2" s="83"/>
      <c r="C2" s="83"/>
      <c r="D2" s="83"/>
      <c r="E2" s="84"/>
      <c r="F2" s="83"/>
      <c r="G2" s="83"/>
      <c r="H2" s="83"/>
      <c r="I2" s="83"/>
      <c r="J2" s="84"/>
    </row>
    <row r="3" ht="38" customHeight="1" spans="1:10">
      <c r="A3" s="85" t="s">
        <v>2</v>
      </c>
      <c r="B3" s="85" t="s">
        <v>3</v>
      </c>
      <c r="C3" s="85" t="s">
        <v>4</v>
      </c>
      <c r="D3" s="85" t="s">
        <v>5</v>
      </c>
      <c r="E3" s="86"/>
      <c r="F3" s="85" t="s">
        <v>6</v>
      </c>
      <c r="G3" s="87"/>
      <c r="H3" s="85" t="s">
        <v>7</v>
      </c>
      <c r="I3" s="85" t="s">
        <v>8</v>
      </c>
      <c r="J3" s="85" t="s">
        <v>9</v>
      </c>
    </row>
    <row r="4" ht="33" customHeight="1" spans="1:10">
      <c r="A4" s="87"/>
      <c r="B4" s="87"/>
      <c r="C4" s="87"/>
      <c r="D4" s="85" t="s">
        <v>10</v>
      </c>
      <c r="E4" s="85" t="s">
        <v>11</v>
      </c>
      <c r="F4" s="85" t="s">
        <v>12</v>
      </c>
      <c r="G4" s="85" t="s">
        <v>13</v>
      </c>
      <c r="H4" s="88"/>
      <c r="I4" s="87"/>
      <c r="J4" s="109"/>
    </row>
    <row r="5" ht="27" spans="1:10">
      <c r="A5" s="89">
        <v>1</v>
      </c>
      <c r="B5" s="90" t="s">
        <v>14</v>
      </c>
      <c r="C5" s="18" t="s">
        <v>15</v>
      </c>
      <c r="D5" s="24" t="s">
        <v>16</v>
      </c>
      <c r="E5" s="24" t="s">
        <v>17</v>
      </c>
      <c r="F5" s="89">
        <v>5</v>
      </c>
      <c r="G5" s="89">
        <v>0</v>
      </c>
      <c r="H5" s="18" t="s">
        <v>18</v>
      </c>
      <c r="I5" s="89">
        <f t="shared" ref="I5:I68" si="0">F5+G5</f>
        <v>5</v>
      </c>
      <c r="J5" s="110"/>
    </row>
    <row r="6" ht="27" spans="1:10">
      <c r="A6" s="89">
        <v>2</v>
      </c>
      <c r="B6" s="18" t="s">
        <v>19</v>
      </c>
      <c r="C6" s="18" t="s">
        <v>15</v>
      </c>
      <c r="D6" s="24" t="s">
        <v>16</v>
      </c>
      <c r="E6" s="24" t="s">
        <v>17</v>
      </c>
      <c r="F6" s="89">
        <v>2</v>
      </c>
      <c r="G6" s="89">
        <v>0</v>
      </c>
      <c r="H6" s="18" t="s">
        <v>18</v>
      </c>
      <c r="I6" s="89">
        <f t="shared" si="0"/>
        <v>2</v>
      </c>
      <c r="J6" s="110"/>
    </row>
    <row r="7" ht="40.5" spans="1:10">
      <c r="A7" s="89">
        <v>3</v>
      </c>
      <c r="B7" s="18" t="s">
        <v>20</v>
      </c>
      <c r="C7" s="18" t="s">
        <v>21</v>
      </c>
      <c r="D7" s="24" t="s">
        <v>22</v>
      </c>
      <c r="E7" s="24" t="s">
        <v>23</v>
      </c>
      <c r="F7" s="89">
        <v>1</v>
      </c>
      <c r="G7" s="89">
        <v>2</v>
      </c>
      <c r="H7" s="18" t="s">
        <v>18</v>
      </c>
      <c r="I7" s="89">
        <f t="shared" si="0"/>
        <v>3</v>
      </c>
      <c r="J7" s="111"/>
    </row>
    <row r="8" ht="40.5" spans="1:10">
      <c r="A8" s="91"/>
      <c r="B8" s="91"/>
      <c r="C8" s="18" t="s">
        <v>24</v>
      </c>
      <c r="D8" s="24" t="s">
        <v>25</v>
      </c>
      <c r="E8" s="24" t="s">
        <v>26</v>
      </c>
      <c r="F8" s="89">
        <v>3</v>
      </c>
      <c r="G8" s="89">
        <v>0</v>
      </c>
      <c r="H8" s="18" t="s">
        <v>18</v>
      </c>
      <c r="I8" s="89">
        <f t="shared" si="0"/>
        <v>3</v>
      </c>
      <c r="J8" s="111"/>
    </row>
    <row r="9" ht="27" spans="1:10">
      <c r="A9" s="91"/>
      <c r="B9" s="91"/>
      <c r="C9" s="18" t="s">
        <v>27</v>
      </c>
      <c r="D9" s="24" t="s">
        <v>28</v>
      </c>
      <c r="E9" s="24" t="s">
        <v>26</v>
      </c>
      <c r="F9" s="89">
        <v>0</v>
      </c>
      <c r="G9" s="89">
        <v>2</v>
      </c>
      <c r="H9" s="18" t="s">
        <v>18</v>
      </c>
      <c r="I9" s="89">
        <f t="shared" si="0"/>
        <v>2</v>
      </c>
      <c r="J9" s="111"/>
    </row>
    <row r="10" ht="27" spans="1:10">
      <c r="A10" s="91"/>
      <c r="B10" s="91"/>
      <c r="C10" s="18" t="s">
        <v>29</v>
      </c>
      <c r="D10" s="24" t="s">
        <v>30</v>
      </c>
      <c r="E10" s="24" t="s">
        <v>31</v>
      </c>
      <c r="F10" s="89">
        <v>1</v>
      </c>
      <c r="G10" s="89">
        <v>2</v>
      </c>
      <c r="H10" s="18" t="s">
        <v>32</v>
      </c>
      <c r="I10" s="89">
        <f t="shared" si="0"/>
        <v>3</v>
      </c>
      <c r="J10" s="111"/>
    </row>
    <row r="11" ht="27" spans="1:10">
      <c r="A11" s="92">
        <v>4</v>
      </c>
      <c r="B11" s="22" t="s">
        <v>33</v>
      </c>
      <c r="C11" s="18" t="s">
        <v>34</v>
      </c>
      <c r="D11" s="24" t="s">
        <v>35</v>
      </c>
      <c r="E11" s="24" t="s">
        <v>36</v>
      </c>
      <c r="F11" s="89">
        <v>1</v>
      </c>
      <c r="G11" s="89">
        <v>4</v>
      </c>
      <c r="H11" s="18" t="s">
        <v>18</v>
      </c>
      <c r="I11" s="89">
        <f t="shared" si="0"/>
        <v>5</v>
      </c>
      <c r="J11" s="111"/>
    </row>
    <row r="12" ht="27" spans="1:10">
      <c r="A12" s="93"/>
      <c r="B12" s="93"/>
      <c r="C12" s="18" t="s">
        <v>37</v>
      </c>
      <c r="D12" s="24" t="s">
        <v>38</v>
      </c>
      <c r="E12" s="24" t="s">
        <v>36</v>
      </c>
      <c r="F12" s="89">
        <v>1</v>
      </c>
      <c r="G12" s="89">
        <v>5</v>
      </c>
      <c r="H12" s="18" t="s">
        <v>18</v>
      </c>
      <c r="I12" s="89">
        <f t="shared" si="0"/>
        <v>6</v>
      </c>
      <c r="J12" s="111"/>
    </row>
    <row r="13" ht="27" spans="1:10">
      <c r="A13" s="93"/>
      <c r="B13" s="93"/>
      <c r="C13" s="18" t="s">
        <v>39</v>
      </c>
      <c r="D13" s="24" t="s">
        <v>40</v>
      </c>
      <c r="E13" s="24" t="s">
        <v>41</v>
      </c>
      <c r="F13" s="89">
        <v>3</v>
      </c>
      <c r="G13" s="89">
        <v>0</v>
      </c>
      <c r="H13" s="18" t="s">
        <v>18</v>
      </c>
      <c r="I13" s="89">
        <f t="shared" si="0"/>
        <v>3</v>
      </c>
      <c r="J13" s="111"/>
    </row>
    <row r="14" ht="49.5" customHeight="1" spans="1:10">
      <c r="A14" s="93"/>
      <c r="B14" s="93"/>
      <c r="C14" s="18" t="s">
        <v>42</v>
      </c>
      <c r="D14" s="24" t="s">
        <v>43</v>
      </c>
      <c r="E14" s="24" t="s">
        <v>41</v>
      </c>
      <c r="F14" s="89">
        <v>0</v>
      </c>
      <c r="G14" s="89">
        <v>3</v>
      </c>
      <c r="H14" s="18" t="s">
        <v>18</v>
      </c>
      <c r="I14" s="89">
        <f t="shared" si="0"/>
        <v>3</v>
      </c>
      <c r="J14" s="112" t="s">
        <v>44</v>
      </c>
    </row>
    <row r="15" ht="27" spans="1:10">
      <c r="A15" s="89">
        <v>5</v>
      </c>
      <c r="B15" s="18" t="s">
        <v>45</v>
      </c>
      <c r="C15" s="18" t="s">
        <v>46</v>
      </c>
      <c r="D15" s="24" t="s">
        <v>47</v>
      </c>
      <c r="E15" s="24" t="s">
        <v>41</v>
      </c>
      <c r="F15" s="89">
        <v>2</v>
      </c>
      <c r="G15" s="89">
        <v>2</v>
      </c>
      <c r="H15" s="18" t="s">
        <v>18</v>
      </c>
      <c r="I15" s="89">
        <f t="shared" si="0"/>
        <v>4</v>
      </c>
      <c r="J15" s="111"/>
    </row>
    <row r="16" ht="27" spans="1:10">
      <c r="A16" s="91"/>
      <c r="B16" s="91"/>
      <c r="C16" s="18" t="s">
        <v>48</v>
      </c>
      <c r="D16" s="24" t="s">
        <v>49</v>
      </c>
      <c r="E16" s="24" t="s">
        <v>41</v>
      </c>
      <c r="F16" s="89">
        <v>2</v>
      </c>
      <c r="G16" s="89">
        <v>2</v>
      </c>
      <c r="H16" s="18" t="s">
        <v>18</v>
      </c>
      <c r="I16" s="89">
        <f t="shared" si="0"/>
        <v>4</v>
      </c>
      <c r="J16" s="111"/>
    </row>
    <row r="17" ht="27" spans="1:10">
      <c r="A17" s="91"/>
      <c r="B17" s="91"/>
      <c r="C17" s="18" t="s">
        <v>50</v>
      </c>
      <c r="D17" s="24" t="s">
        <v>51</v>
      </c>
      <c r="E17" s="24" t="s">
        <v>52</v>
      </c>
      <c r="F17" s="89">
        <v>6</v>
      </c>
      <c r="G17" s="89">
        <v>0</v>
      </c>
      <c r="H17" s="18" t="s">
        <v>18</v>
      </c>
      <c r="I17" s="89">
        <f t="shared" si="0"/>
        <v>6</v>
      </c>
      <c r="J17" s="111"/>
    </row>
    <row r="18" ht="27" spans="1:10">
      <c r="A18" s="91"/>
      <c r="B18" s="91"/>
      <c r="C18" s="18" t="s">
        <v>53</v>
      </c>
      <c r="D18" s="24" t="s">
        <v>54</v>
      </c>
      <c r="E18" s="24" t="s">
        <v>41</v>
      </c>
      <c r="F18" s="89">
        <v>2</v>
      </c>
      <c r="G18" s="89">
        <v>2</v>
      </c>
      <c r="H18" s="18" t="s">
        <v>18</v>
      </c>
      <c r="I18" s="89">
        <f t="shared" si="0"/>
        <v>4</v>
      </c>
      <c r="J18" s="111"/>
    </row>
    <row r="19" ht="27" spans="1:10">
      <c r="A19" s="91"/>
      <c r="B19" s="91"/>
      <c r="C19" s="18" t="s">
        <v>55</v>
      </c>
      <c r="D19" s="24" t="s">
        <v>56</v>
      </c>
      <c r="E19" s="24" t="s">
        <v>36</v>
      </c>
      <c r="F19" s="89">
        <v>5</v>
      </c>
      <c r="G19" s="89">
        <v>5</v>
      </c>
      <c r="H19" s="18" t="s">
        <v>18</v>
      </c>
      <c r="I19" s="89">
        <f t="shared" si="0"/>
        <v>10</v>
      </c>
      <c r="J19" s="111"/>
    </row>
    <row r="20" ht="27" spans="1:10">
      <c r="A20" s="91"/>
      <c r="B20" s="91"/>
      <c r="C20" s="18" t="s">
        <v>57</v>
      </c>
      <c r="D20" s="24" t="s">
        <v>58</v>
      </c>
      <c r="E20" s="24" t="s">
        <v>52</v>
      </c>
      <c r="F20" s="89">
        <v>2</v>
      </c>
      <c r="G20" s="89">
        <v>1</v>
      </c>
      <c r="H20" s="18" t="s">
        <v>32</v>
      </c>
      <c r="I20" s="89">
        <f t="shared" si="0"/>
        <v>3</v>
      </c>
      <c r="J20" s="111"/>
    </row>
    <row r="21" ht="27" spans="1:10">
      <c r="A21" s="89">
        <v>6</v>
      </c>
      <c r="B21" s="18" t="s">
        <v>59</v>
      </c>
      <c r="C21" s="18" t="s">
        <v>15</v>
      </c>
      <c r="D21" s="24" t="s">
        <v>16</v>
      </c>
      <c r="E21" s="94" t="s">
        <v>60</v>
      </c>
      <c r="F21" s="89">
        <v>4</v>
      </c>
      <c r="G21" s="89">
        <v>0</v>
      </c>
      <c r="H21" s="18" t="s">
        <v>18</v>
      </c>
      <c r="I21" s="89">
        <f t="shared" si="0"/>
        <v>4</v>
      </c>
      <c r="J21" s="111"/>
    </row>
    <row r="22" ht="60" spans="1:10">
      <c r="A22" s="89">
        <v>7</v>
      </c>
      <c r="B22" s="18" t="s">
        <v>61</v>
      </c>
      <c r="C22" s="18" t="s">
        <v>62</v>
      </c>
      <c r="D22" s="24" t="s">
        <v>63</v>
      </c>
      <c r="E22" s="36" t="s">
        <v>41</v>
      </c>
      <c r="F22" s="89">
        <v>10</v>
      </c>
      <c r="G22" s="89">
        <v>10</v>
      </c>
      <c r="H22" s="18" t="s">
        <v>18</v>
      </c>
      <c r="I22" s="89">
        <f t="shared" si="0"/>
        <v>20</v>
      </c>
      <c r="J22" s="113" t="s">
        <v>64</v>
      </c>
    </row>
    <row r="23" s="78" customFormat="1" ht="60" spans="1:10">
      <c r="A23" s="95"/>
      <c r="B23" s="96" t="s">
        <v>61</v>
      </c>
      <c r="C23" s="97" t="s">
        <v>65</v>
      </c>
      <c r="D23" s="98" t="s">
        <v>66</v>
      </c>
      <c r="E23" s="99" t="s">
        <v>41</v>
      </c>
      <c r="F23" s="100">
        <v>31</v>
      </c>
      <c r="G23" s="100">
        <v>52</v>
      </c>
      <c r="H23" s="97" t="s">
        <v>18</v>
      </c>
      <c r="I23" s="100">
        <f t="shared" si="0"/>
        <v>83</v>
      </c>
      <c r="J23" s="114" t="s">
        <v>67</v>
      </c>
    </row>
    <row r="24" ht="55.5" spans="1:10">
      <c r="A24" s="93"/>
      <c r="B24" s="93"/>
      <c r="C24" s="18" t="s">
        <v>68</v>
      </c>
      <c r="D24" s="24" t="s">
        <v>69</v>
      </c>
      <c r="E24" s="38" t="s">
        <v>41</v>
      </c>
      <c r="F24" s="89">
        <v>4</v>
      </c>
      <c r="G24" s="89">
        <v>4</v>
      </c>
      <c r="H24" s="18" t="s">
        <v>18</v>
      </c>
      <c r="I24" s="89">
        <f t="shared" si="0"/>
        <v>8</v>
      </c>
      <c r="J24" s="111"/>
    </row>
    <row r="25" ht="30" spans="1:10">
      <c r="A25" s="92">
        <v>7</v>
      </c>
      <c r="B25" s="93"/>
      <c r="C25" s="18" t="s">
        <v>70</v>
      </c>
      <c r="D25" s="24" t="s">
        <v>71</v>
      </c>
      <c r="E25" s="38" t="s">
        <v>41</v>
      </c>
      <c r="F25" s="89">
        <v>21</v>
      </c>
      <c r="G25" s="89">
        <v>13</v>
      </c>
      <c r="H25" s="18" t="s">
        <v>18</v>
      </c>
      <c r="I25" s="89">
        <f t="shared" si="0"/>
        <v>34</v>
      </c>
      <c r="J25" s="111" t="s">
        <v>72</v>
      </c>
    </row>
    <row r="26" ht="28.5" spans="1:10">
      <c r="A26" s="93"/>
      <c r="B26" s="93"/>
      <c r="C26" s="18" t="s">
        <v>73</v>
      </c>
      <c r="D26" s="24" t="s">
        <v>74</v>
      </c>
      <c r="E26" s="38" t="s">
        <v>36</v>
      </c>
      <c r="F26" s="89">
        <v>3</v>
      </c>
      <c r="G26" s="89">
        <v>2</v>
      </c>
      <c r="H26" s="18" t="s">
        <v>18</v>
      </c>
      <c r="I26" s="89">
        <f t="shared" si="0"/>
        <v>5</v>
      </c>
      <c r="J26" s="111"/>
    </row>
    <row r="27" ht="57" spans="1:10">
      <c r="A27" s="93"/>
      <c r="B27" s="22" t="s">
        <v>61</v>
      </c>
      <c r="C27" s="18" t="s">
        <v>75</v>
      </c>
      <c r="D27" s="24" t="s">
        <v>76</v>
      </c>
      <c r="E27" s="101" t="s">
        <v>36</v>
      </c>
      <c r="F27" s="89">
        <v>2</v>
      </c>
      <c r="G27" s="89">
        <v>0</v>
      </c>
      <c r="H27" s="18" t="s">
        <v>18</v>
      </c>
      <c r="I27" s="89">
        <f t="shared" si="0"/>
        <v>2</v>
      </c>
      <c r="J27" s="111"/>
    </row>
    <row r="28" ht="27" spans="1:10">
      <c r="A28" s="93"/>
      <c r="B28" s="93"/>
      <c r="C28" s="18" t="s">
        <v>77</v>
      </c>
      <c r="D28" s="24" t="s">
        <v>78</v>
      </c>
      <c r="E28" s="38" t="s">
        <v>36</v>
      </c>
      <c r="F28" s="89">
        <v>2</v>
      </c>
      <c r="G28" s="89">
        <v>0</v>
      </c>
      <c r="H28" s="18" t="s">
        <v>18</v>
      </c>
      <c r="I28" s="89">
        <f t="shared" si="0"/>
        <v>2</v>
      </c>
      <c r="J28" s="111"/>
    </row>
    <row r="29" ht="27" spans="1:10">
      <c r="A29" s="93"/>
      <c r="B29" s="93"/>
      <c r="C29" s="18" t="s">
        <v>79</v>
      </c>
      <c r="D29" s="24" t="s">
        <v>80</v>
      </c>
      <c r="E29" s="39" t="s">
        <v>36</v>
      </c>
      <c r="F29" s="89">
        <v>3</v>
      </c>
      <c r="G29" s="89">
        <v>2</v>
      </c>
      <c r="H29" s="18" t="s">
        <v>18</v>
      </c>
      <c r="I29" s="89">
        <f t="shared" si="0"/>
        <v>5</v>
      </c>
      <c r="J29" s="111"/>
    </row>
    <row r="30" ht="28.5" spans="1:10">
      <c r="A30" s="93"/>
      <c r="B30" s="93"/>
      <c r="C30" s="18" t="s">
        <v>81</v>
      </c>
      <c r="D30" s="24" t="s">
        <v>82</v>
      </c>
      <c r="E30" s="40" t="s">
        <v>36</v>
      </c>
      <c r="F30" s="89">
        <v>2</v>
      </c>
      <c r="G30" s="89">
        <v>2</v>
      </c>
      <c r="H30" s="18" t="s">
        <v>18</v>
      </c>
      <c r="I30" s="89">
        <f t="shared" si="0"/>
        <v>4</v>
      </c>
      <c r="J30" s="111"/>
    </row>
    <row r="31" ht="54" spans="1:10">
      <c r="A31" s="93"/>
      <c r="B31" s="93"/>
      <c r="C31" s="18" t="s">
        <v>83</v>
      </c>
      <c r="D31" s="24" t="s">
        <v>84</v>
      </c>
      <c r="E31" s="40" t="s">
        <v>85</v>
      </c>
      <c r="F31" s="89">
        <v>2</v>
      </c>
      <c r="G31" s="89">
        <v>0</v>
      </c>
      <c r="H31" s="18" t="s">
        <v>32</v>
      </c>
      <c r="I31" s="89">
        <f t="shared" si="0"/>
        <v>2</v>
      </c>
      <c r="J31" s="111"/>
    </row>
    <row r="32" ht="15" spans="1:10">
      <c r="A32" s="89">
        <v>8</v>
      </c>
      <c r="B32" s="18" t="s">
        <v>86</v>
      </c>
      <c r="C32" s="18" t="s">
        <v>15</v>
      </c>
      <c r="D32" s="18" t="s">
        <v>87</v>
      </c>
      <c r="E32" s="24" t="s">
        <v>36</v>
      </c>
      <c r="F32" s="89">
        <v>5</v>
      </c>
      <c r="G32" s="89">
        <v>0</v>
      </c>
      <c r="H32" s="18" t="s">
        <v>18</v>
      </c>
      <c r="I32" s="89">
        <f t="shared" si="0"/>
        <v>5</v>
      </c>
      <c r="J32" s="89"/>
    </row>
    <row r="33" ht="27" spans="1:10">
      <c r="A33" s="89">
        <v>9</v>
      </c>
      <c r="B33" s="18" t="s">
        <v>88</v>
      </c>
      <c r="C33" s="18" t="s">
        <v>15</v>
      </c>
      <c r="D33" s="24" t="s">
        <v>89</v>
      </c>
      <c r="E33" s="24" t="s">
        <v>36</v>
      </c>
      <c r="F33" s="89">
        <v>2</v>
      </c>
      <c r="G33" s="89">
        <v>0</v>
      </c>
      <c r="H33" s="18" t="s">
        <v>18</v>
      </c>
      <c r="I33" s="89">
        <f t="shared" si="0"/>
        <v>2</v>
      </c>
      <c r="J33" s="111"/>
    </row>
    <row r="34" ht="28.5" spans="1:10">
      <c r="A34" s="89">
        <v>10</v>
      </c>
      <c r="B34" s="18" t="s">
        <v>90</v>
      </c>
      <c r="C34" s="18" t="s">
        <v>91</v>
      </c>
      <c r="D34" s="102" t="s">
        <v>92</v>
      </c>
      <c r="E34" s="24" t="s">
        <v>41</v>
      </c>
      <c r="F34" s="89">
        <v>33</v>
      </c>
      <c r="G34" s="89">
        <v>0</v>
      </c>
      <c r="H34" s="18" t="s">
        <v>18</v>
      </c>
      <c r="I34" s="89">
        <f t="shared" si="0"/>
        <v>33</v>
      </c>
      <c r="J34" s="111"/>
    </row>
    <row r="35" ht="27" spans="1:10">
      <c r="A35" s="93"/>
      <c r="B35" s="93"/>
      <c r="C35" s="18" t="s">
        <v>93</v>
      </c>
      <c r="D35" s="24" t="s">
        <v>94</v>
      </c>
      <c r="E35" s="24" t="s">
        <v>41</v>
      </c>
      <c r="F35" s="89">
        <v>29</v>
      </c>
      <c r="G35" s="89">
        <v>0</v>
      </c>
      <c r="H35" s="18" t="s">
        <v>18</v>
      </c>
      <c r="I35" s="89">
        <f t="shared" si="0"/>
        <v>29</v>
      </c>
      <c r="J35" s="111"/>
    </row>
    <row r="36" ht="27" spans="1:10">
      <c r="A36" s="93"/>
      <c r="B36" s="93"/>
      <c r="C36" s="18" t="s">
        <v>95</v>
      </c>
      <c r="D36" s="24" t="s">
        <v>96</v>
      </c>
      <c r="E36" s="24" t="s">
        <v>36</v>
      </c>
      <c r="F36" s="89">
        <v>2</v>
      </c>
      <c r="G36" s="89">
        <v>0</v>
      </c>
      <c r="H36" s="18" t="s">
        <v>18</v>
      </c>
      <c r="I36" s="89">
        <f t="shared" si="0"/>
        <v>2</v>
      </c>
      <c r="J36" s="111"/>
    </row>
    <row r="37" ht="27" spans="1:10">
      <c r="A37" s="103"/>
      <c r="B37" s="103"/>
      <c r="C37" s="18" t="s">
        <v>97</v>
      </c>
      <c r="D37" s="24" t="s">
        <v>98</v>
      </c>
      <c r="E37" s="24" t="s">
        <v>36</v>
      </c>
      <c r="F37" s="89">
        <v>1</v>
      </c>
      <c r="G37" s="89">
        <v>0</v>
      </c>
      <c r="H37" s="18" t="s">
        <v>18</v>
      </c>
      <c r="I37" s="89">
        <f t="shared" si="0"/>
        <v>1</v>
      </c>
      <c r="J37" s="111"/>
    </row>
    <row r="38" ht="27" spans="1:10">
      <c r="A38" s="89">
        <v>11</v>
      </c>
      <c r="B38" s="18" t="s">
        <v>99</v>
      </c>
      <c r="C38" s="18" t="s">
        <v>100</v>
      </c>
      <c r="D38" s="24" t="s">
        <v>101</v>
      </c>
      <c r="E38" s="24" t="s">
        <v>41</v>
      </c>
      <c r="F38" s="89">
        <v>2</v>
      </c>
      <c r="G38" s="89">
        <v>0</v>
      </c>
      <c r="H38" s="18" t="s">
        <v>18</v>
      </c>
      <c r="I38" s="89">
        <f t="shared" si="0"/>
        <v>2</v>
      </c>
      <c r="J38" s="111"/>
    </row>
    <row r="39" ht="30" spans="1:10">
      <c r="A39" s="89">
        <v>12</v>
      </c>
      <c r="B39" s="18" t="s">
        <v>102</v>
      </c>
      <c r="C39" s="18" t="s">
        <v>103</v>
      </c>
      <c r="D39" s="24" t="s">
        <v>104</v>
      </c>
      <c r="E39" s="24" t="s">
        <v>36</v>
      </c>
      <c r="F39" s="89">
        <v>9</v>
      </c>
      <c r="G39" s="89">
        <v>0</v>
      </c>
      <c r="H39" s="18" t="s">
        <v>18</v>
      </c>
      <c r="I39" s="89">
        <f t="shared" si="0"/>
        <v>9</v>
      </c>
      <c r="J39" s="111" t="s">
        <v>72</v>
      </c>
    </row>
    <row r="40" ht="27" spans="1:10">
      <c r="A40" s="91"/>
      <c r="B40" s="91"/>
      <c r="C40" s="18" t="s">
        <v>105</v>
      </c>
      <c r="D40" s="24" t="s">
        <v>106</v>
      </c>
      <c r="E40" s="24" t="s">
        <v>36</v>
      </c>
      <c r="F40" s="89">
        <v>1</v>
      </c>
      <c r="G40" s="89">
        <v>0</v>
      </c>
      <c r="H40" s="18" t="s">
        <v>18</v>
      </c>
      <c r="I40" s="89">
        <f t="shared" si="0"/>
        <v>1</v>
      </c>
      <c r="J40" s="111"/>
    </row>
    <row r="41" ht="15" spans="1:10">
      <c r="A41" s="91"/>
      <c r="B41" s="104"/>
      <c r="C41" s="18" t="s">
        <v>107</v>
      </c>
      <c r="D41" s="24" t="s">
        <v>108</v>
      </c>
      <c r="E41" s="24" t="s">
        <v>41</v>
      </c>
      <c r="F41" s="89">
        <v>5</v>
      </c>
      <c r="G41" s="89">
        <v>0</v>
      </c>
      <c r="H41" s="18" t="s">
        <v>18</v>
      </c>
      <c r="I41" s="89">
        <f t="shared" si="0"/>
        <v>5</v>
      </c>
      <c r="J41" s="111"/>
    </row>
    <row r="42" ht="27" spans="1:10">
      <c r="A42" s="89">
        <v>13</v>
      </c>
      <c r="B42" s="18" t="s">
        <v>109</v>
      </c>
      <c r="C42" s="18" t="s">
        <v>103</v>
      </c>
      <c r="D42" s="24" t="s">
        <v>104</v>
      </c>
      <c r="E42" s="24" t="s">
        <v>36</v>
      </c>
      <c r="F42" s="89">
        <v>0</v>
      </c>
      <c r="G42" s="89">
        <v>7</v>
      </c>
      <c r="H42" s="18" t="s">
        <v>18</v>
      </c>
      <c r="I42" s="89">
        <f t="shared" si="0"/>
        <v>7</v>
      </c>
      <c r="J42" s="111"/>
    </row>
    <row r="43" ht="27" spans="1:10">
      <c r="A43" s="93"/>
      <c r="B43" s="91"/>
      <c r="C43" s="18" t="s">
        <v>105</v>
      </c>
      <c r="D43" s="24" t="s">
        <v>106</v>
      </c>
      <c r="E43" s="24" t="s">
        <v>36</v>
      </c>
      <c r="F43" s="89">
        <v>0</v>
      </c>
      <c r="G43" s="89">
        <v>1</v>
      </c>
      <c r="H43" s="18" t="s">
        <v>18</v>
      </c>
      <c r="I43" s="89">
        <f t="shared" si="0"/>
        <v>1</v>
      </c>
      <c r="J43" s="111"/>
    </row>
    <row r="44" ht="15" spans="1:10">
      <c r="A44" s="103"/>
      <c r="B44" s="91"/>
      <c r="C44" s="18" t="s">
        <v>107</v>
      </c>
      <c r="D44" s="24" t="s">
        <v>108</v>
      </c>
      <c r="E44" s="24" t="s">
        <v>41</v>
      </c>
      <c r="F44" s="89">
        <v>0</v>
      </c>
      <c r="G44" s="89">
        <v>3</v>
      </c>
      <c r="H44" s="18" t="s">
        <v>18</v>
      </c>
      <c r="I44" s="89">
        <f t="shared" si="0"/>
        <v>3</v>
      </c>
      <c r="J44" s="111"/>
    </row>
    <row r="45" ht="27" spans="1:10">
      <c r="A45" s="89">
        <v>14</v>
      </c>
      <c r="B45" s="18" t="s">
        <v>110</v>
      </c>
      <c r="C45" s="18" t="s">
        <v>103</v>
      </c>
      <c r="D45" s="24" t="s">
        <v>104</v>
      </c>
      <c r="E45" s="24" t="s">
        <v>36</v>
      </c>
      <c r="F45" s="89">
        <v>0</v>
      </c>
      <c r="G45" s="89">
        <v>7</v>
      </c>
      <c r="H45" s="18" t="s">
        <v>18</v>
      </c>
      <c r="I45" s="89">
        <f t="shared" si="0"/>
        <v>7</v>
      </c>
      <c r="J45" s="111"/>
    </row>
    <row r="46" ht="27" spans="1:10">
      <c r="A46" s="93"/>
      <c r="B46" s="93"/>
      <c r="C46" s="18" t="s">
        <v>105</v>
      </c>
      <c r="D46" s="24" t="s">
        <v>106</v>
      </c>
      <c r="E46" s="24" t="s">
        <v>36</v>
      </c>
      <c r="F46" s="89">
        <v>0</v>
      </c>
      <c r="G46" s="89">
        <v>4</v>
      </c>
      <c r="H46" s="18" t="s">
        <v>18</v>
      </c>
      <c r="I46" s="89">
        <f t="shared" si="0"/>
        <v>4</v>
      </c>
      <c r="J46" s="112" t="s">
        <v>111</v>
      </c>
    </row>
    <row r="47" ht="15" spans="1:10">
      <c r="A47" s="103"/>
      <c r="B47" s="91"/>
      <c r="C47" s="18" t="s">
        <v>107</v>
      </c>
      <c r="D47" s="24" t="s">
        <v>108</v>
      </c>
      <c r="E47" s="94" t="s">
        <v>36</v>
      </c>
      <c r="F47" s="89">
        <v>0</v>
      </c>
      <c r="G47" s="89">
        <v>32</v>
      </c>
      <c r="H47" s="18" t="s">
        <v>18</v>
      </c>
      <c r="I47" s="89">
        <f t="shared" si="0"/>
        <v>32</v>
      </c>
      <c r="J47" s="111"/>
    </row>
    <row r="48" ht="27" spans="1:10">
      <c r="A48" s="102">
        <v>15</v>
      </c>
      <c r="B48" s="24" t="s">
        <v>112</v>
      </c>
      <c r="C48" s="18" t="s">
        <v>103</v>
      </c>
      <c r="D48" s="24" t="s">
        <v>104</v>
      </c>
      <c r="E48" s="24" t="s">
        <v>36</v>
      </c>
      <c r="F48" s="89">
        <v>0</v>
      </c>
      <c r="G48" s="89">
        <v>6</v>
      </c>
      <c r="H48" s="18" t="s">
        <v>18</v>
      </c>
      <c r="I48" s="89">
        <f t="shared" si="0"/>
        <v>6</v>
      </c>
      <c r="J48" s="111"/>
    </row>
    <row r="49" ht="27" spans="1:10">
      <c r="A49" s="105"/>
      <c r="B49" s="105"/>
      <c r="C49" s="18" t="s">
        <v>105</v>
      </c>
      <c r="D49" s="24" t="s">
        <v>106</v>
      </c>
      <c r="E49" s="24" t="s">
        <v>36</v>
      </c>
      <c r="F49" s="89">
        <v>0</v>
      </c>
      <c r="G49" s="89">
        <v>1</v>
      </c>
      <c r="H49" s="18" t="s">
        <v>18</v>
      </c>
      <c r="I49" s="89">
        <f t="shared" si="0"/>
        <v>1</v>
      </c>
      <c r="J49" s="111"/>
    </row>
    <row r="50" ht="15" spans="1:10">
      <c r="A50" s="106"/>
      <c r="B50" s="106"/>
      <c r="C50" s="18" t="s">
        <v>107</v>
      </c>
      <c r="D50" s="107" t="s">
        <v>108</v>
      </c>
      <c r="E50" s="24" t="s">
        <v>41</v>
      </c>
      <c r="F50" s="89">
        <v>0</v>
      </c>
      <c r="G50" s="89">
        <v>6</v>
      </c>
      <c r="H50" s="18" t="s">
        <v>18</v>
      </c>
      <c r="I50" s="89">
        <f t="shared" si="0"/>
        <v>6</v>
      </c>
      <c r="J50" s="111"/>
    </row>
    <row r="51" ht="27" spans="1:10">
      <c r="A51" s="89">
        <v>16</v>
      </c>
      <c r="B51" s="24" t="s">
        <v>113</v>
      </c>
      <c r="C51" s="18" t="s">
        <v>103</v>
      </c>
      <c r="D51" s="24" t="s">
        <v>104</v>
      </c>
      <c r="E51" s="24" t="s">
        <v>36</v>
      </c>
      <c r="F51" s="89">
        <v>6</v>
      </c>
      <c r="G51" s="89">
        <v>0</v>
      </c>
      <c r="H51" s="18" t="s">
        <v>18</v>
      </c>
      <c r="I51" s="89">
        <f t="shared" si="0"/>
        <v>6</v>
      </c>
      <c r="J51" s="111"/>
    </row>
    <row r="52" ht="27" spans="1:10">
      <c r="A52" s="93"/>
      <c r="B52" s="105"/>
      <c r="C52" s="18" t="s">
        <v>105</v>
      </c>
      <c r="D52" s="24" t="s">
        <v>106</v>
      </c>
      <c r="E52" s="24" t="s">
        <v>36</v>
      </c>
      <c r="F52" s="89">
        <v>1</v>
      </c>
      <c r="G52" s="89">
        <v>0</v>
      </c>
      <c r="H52" s="18" t="s">
        <v>18</v>
      </c>
      <c r="I52" s="89">
        <f t="shared" si="0"/>
        <v>1</v>
      </c>
      <c r="J52" s="111"/>
    </row>
    <row r="53" ht="15" spans="1:10">
      <c r="A53" s="103"/>
      <c r="B53" s="106"/>
      <c r="C53" s="18" t="s">
        <v>107</v>
      </c>
      <c r="D53" s="107" t="s">
        <v>108</v>
      </c>
      <c r="E53" s="24" t="s">
        <v>41</v>
      </c>
      <c r="F53" s="89">
        <v>5</v>
      </c>
      <c r="G53" s="89">
        <v>0</v>
      </c>
      <c r="H53" s="18" t="s">
        <v>18</v>
      </c>
      <c r="I53" s="89">
        <f t="shared" si="0"/>
        <v>5</v>
      </c>
      <c r="J53" s="111"/>
    </row>
    <row r="54" ht="27" spans="1:10">
      <c r="A54" s="89">
        <v>17</v>
      </c>
      <c r="B54" s="18" t="s">
        <v>114</v>
      </c>
      <c r="C54" s="18" t="s">
        <v>103</v>
      </c>
      <c r="D54" s="24" t="s">
        <v>104</v>
      </c>
      <c r="E54" s="24" t="s">
        <v>36</v>
      </c>
      <c r="F54" s="89">
        <v>6</v>
      </c>
      <c r="G54" s="89">
        <v>0</v>
      </c>
      <c r="H54" s="18" t="s">
        <v>18</v>
      </c>
      <c r="I54" s="89">
        <f t="shared" si="0"/>
        <v>6</v>
      </c>
      <c r="J54" s="111"/>
    </row>
    <row r="55" ht="27" spans="1:10">
      <c r="A55" s="93"/>
      <c r="B55" s="93"/>
      <c r="C55" s="18" t="s">
        <v>105</v>
      </c>
      <c r="D55" s="24" t="s">
        <v>106</v>
      </c>
      <c r="E55" s="24" t="s">
        <v>36</v>
      </c>
      <c r="F55" s="89">
        <v>1</v>
      </c>
      <c r="G55" s="89">
        <v>0</v>
      </c>
      <c r="H55" s="18" t="s">
        <v>18</v>
      </c>
      <c r="I55" s="89">
        <f t="shared" si="0"/>
        <v>1</v>
      </c>
      <c r="J55" s="111"/>
    </row>
    <row r="56" ht="15" spans="1:10">
      <c r="A56" s="103"/>
      <c r="B56" s="104"/>
      <c r="C56" s="18" t="s">
        <v>107</v>
      </c>
      <c r="D56" s="24" t="s">
        <v>108</v>
      </c>
      <c r="E56" s="24" t="s">
        <v>41</v>
      </c>
      <c r="F56" s="89">
        <v>1</v>
      </c>
      <c r="G56" s="89">
        <v>0</v>
      </c>
      <c r="H56" s="18" t="s">
        <v>18</v>
      </c>
      <c r="I56" s="89">
        <f t="shared" si="0"/>
        <v>1</v>
      </c>
      <c r="J56" s="111"/>
    </row>
    <row r="57" ht="27" spans="1:10">
      <c r="A57" s="89">
        <v>18</v>
      </c>
      <c r="B57" s="18" t="s">
        <v>115</v>
      </c>
      <c r="C57" s="18" t="s">
        <v>103</v>
      </c>
      <c r="D57" s="24" t="s">
        <v>104</v>
      </c>
      <c r="E57" s="24" t="s">
        <v>36</v>
      </c>
      <c r="F57" s="89">
        <v>5</v>
      </c>
      <c r="G57" s="89">
        <v>0</v>
      </c>
      <c r="H57" s="18" t="s">
        <v>18</v>
      </c>
      <c r="I57" s="89">
        <f t="shared" si="0"/>
        <v>5</v>
      </c>
      <c r="J57" s="111"/>
    </row>
    <row r="58" ht="27" spans="1:10">
      <c r="A58" s="93"/>
      <c r="B58" s="93"/>
      <c r="C58" s="18" t="s">
        <v>105</v>
      </c>
      <c r="D58" s="24" t="s">
        <v>106</v>
      </c>
      <c r="E58" s="24" t="s">
        <v>36</v>
      </c>
      <c r="F58" s="89">
        <v>1</v>
      </c>
      <c r="G58" s="89">
        <v>0</v>
      </c>
      <c r="H58" s="18" t="s">
        <v>18</v>
      </c>
      <c r="I58" s="89">
        <f t="shared" si="0"/>
        <v>1</v>
      </c>
      <c r="J58" s="111"/>
    </row>
    <row r="59" ht="15" spans="1:10">
      <c r="A59" s="103"/>
      <c r="B59" s="104"/>
      <c r="C59" s="18" t="s">
        <v>107</v>
      </c>
      <c r="D59" s="24" t="s">
        <v>108</v>
      </c>
      <c r="E59" s="24" t="s">
        <v>41</v>
      </c>
      <c r="F59" s="89">
        <v>0</v>
      </c>
      <c r="G59" s="89">
        <v>3</v>
      </c>
      <c r="H59" s="18" t="s">
        <v>18</v>
      </c>
      <c r="I59" s="89">
        <f t="shared" si="0"/>
        <v>3</v>
      </c>
      <c r="J59" s="111"/>
    </row>
    <row r="60" ht="27" spans="1:10">
      <c r="A60" s="89">
        <v>19</v>
      </c>
      <c r="B60" s="18" t="s">
        <v>116</v>
      </c>
      <c r="C60" s="18" t="s">
        <v>103</v>
      </c>
      <c r="D60" s="24" t="s">
        <v>104</v>
      </c>
      <c r="E60" s="24" t="s">
        <v>36</v>
      </c>
      <c r="F60" s="89">
        <v>3</v>
      </c>
      <c r="G60" s="89">
        <v>0</v>
      </c>
      <c r="H60" s="18" t="s">
        <v>18</v>
      </c>
      <c r="I60" s="89">
        <f t="shared" si="0"/>
        <v>3</v>
      </c>
      <c r="J60" s="111"/>
    </row>
    <row r="61" ht="27" spans="1:10">
      <c r="A61" s="93"/>
      <c r="B61" s="93"/>
      <c r="C61" s="18" t="s">
        <v>105</v>
      </c>
      <c r="D61" s="24" t="s">
        <v>106</v>
      </c>
      <c r="E61" s="24" t="s">
        <v>36</v>
      </c>
      <c r="F61" s="89">
        <v>1</v>
      </c>
      <c r="G61" s="89">
        <v>0</v>
      </c>
      <c r="H61" s="18" t="s">
        <v>18</v>
      </c>
      <c r="I61" s="89">
        <f t="shared" si="0"/>
        <v>1</v>
      </c>
      <c r="J61" s="111"/>
    </row>
    <row r="62" ht="15" spans="1:10">
      <c r="A62" s="103"/>
      <c r="B62" s="103"/>
      <c r="C62" s="18" t="s">
        <v>107</v>
      </c>
      <c r="D62" s="24" t="s">
        <v>108</v>
      </c>
      <c r="E62" s="24" t="s">
        <v>41</v>
      </c>
      <c r="F62" s="89">
        <v>3</v>
      </c>
      <c r="G62" s="89">
        <v>0</v>
      </c>
      <c r="H62" s="18" t="s">
        <v>18</v>
      </c>
      <c r="I62" s="89">
        <f t="shared" si="0"/>
        <v>3</v>
      </c>
      <c r="J62" s="111"/>
    </row>
    <row r="63" ht="27" spans="1:10">
      <c r="A63" s="108">
        <v>20</v>
      </c>
      <c r="B63" s="27" t="s">
        <v>117</v>
      </c>
      <c r="C63" s="18" t="s">
        <v>118</v>
      </c>
      <c r="D63" s="24" t="s">
        <v>119</v>
      </c>
      <c r="E63" s="24" t="s">
        <v>120</v>
      </c>
      <c r="F63" s="89">
        <v>16</v>
      </c>
      <c r="G63" s="89">
        <v>6</v>
      </c>
      <c r="H63" s="18" t="s">
        <v>18</v>
      </c>
      <c r="I63" s="89">
        <f t="shared" si="0"/>
        <v>22</v>
      </c>
      <c r="J63" s="111"/>
    </row>
    <row r="64" ht="27" spans="1:10">
      <c r="A64" s="89">
        <v>21</v>
      </c>
      <c r="B64" s="18" t="s">
        <v>121</v>
      </c>
      <c r="C64" s="18" t="s">
        <v>122</v>
      </c>
      <c r="D64" s="24" t="s">
        <v>123</v>
      </c>
      <c r="E64" s="24" t="s">
        <v>36</v>
      </c>
      <c r="F64" s="89">
        <v>4</v>
      </c>
      <c r="G64" s="89">
        <v>0</v>
      </c>
      <c r="H64" s="18" t="s">
        <v>18</v>
      </c>
      <c r="I64" s="89">
        <f t="shared" si="0"/>
        <v>4</v>
      </c>
      <c r="J64" s="111"/>
    </row>
    <row r="65" ht="27" spans="1:10">
      <c r="A65" s="93"/>
      <c r="B65" s="93"/>
      <c r="C65" s="18" t="s">
        <v>124</v>
      </c>
      <c r="D65" s="24" t="s">
        <v>125</v>
      </c>
      <c r="E65" s="24" t="s">
        <v>41</v>
      </c>
      <c r="F65" s="89">
        <v>12</v>
      </c>
      <c r="G65" s="89">
        <v>0</v>
      </c>
      <c r="H65" s="18" t="s">
        <v>18</v>
      </c>
      <c r="I65" s="89">
        <f t="shared" si="0"/>
        <v>12</v>
      </c>
      <c r="J65" s="111"/>
    </row>
    <row r="66" ht="40.5" spans="1:10">
      <c r="A66" s="103"/>
      <c r="B66" s="103"/>
      <c r="C66" s="18" t="s">
        <v>126</v>
      </c>
      <c r="D66" s="24" t="s">
        <v>127</v>
      </c>
      <c r="E66" s="24" t="s">
        <v>41</v>
      </c>
      <c r="F66" s="89">
        <v>4</v>
      </c>
      <c r="G66" s="89">
        <v>0</v>
      </c>
      <c r="H66" s="18" t="s">
        <v>18</v>
      </c>
      <c r="I66" s="89">
        <f t="shared" si="0"/>
        <v>4</v>
      </c>
      <c r="J66" s="111"/>
    </row>
    <row r="67" ht="27" spans="1:10">
      <c r="A67" s="89">
        <v>22</v>
      </c>
      <c r="B67" s="18" t="s">
        <v>128</v>
      </c>
      <c r="C67" s="18" t="s">
        <v>129</v>
      </c>
      <c r="D67" s="24" t="s">
        <v>130</v>
      </c>
      <c r="E67" s="24" t="s">
        <v>41</v>
      </c>
      <c r="F67" s="89">
        <v>10</v>
      </c>
      <c r="G67" s="89">
        <v>8</v>
      </c>
      <c r="H67" s="18" t="s">
        <v>18</v>
      </c>
      <c r="I67" s="89">
        <f t="shared" si="0"/>
        <v>18</v>
      </c>
      <c r="J67" s="111"/>
    </row>
    <row r="68" ht="27" spans="1:10">
      <c r="A68" s="93"/>
      <c r="B68" s="93"/>
      <c r="C68" s="18" t="s">
        <v>131</v>
      </c>
      <c r="D68" s="24" t="s">
        <v>132</v>
      </c>
      <c r="E68" s="24" t="s">
        <v>41</v>
      </c>
      <c r="F68" s="89">
        <v>6</v>
      </c>
      <c r="G68" s="89">
        <v>4</v>
      </c>
      <c r="H68" s="18" t="s">
        <v>18</v>
      </c>
      <c r="I68" s="89">
        <f t="shared" si="0"/>
        <v>10</v>
      </c>
      <c r="J68" s="119"/>
    </row>
    <row r="69" ht="27" spans="1:10">
      <c r="A69" s="93"/>
      <c r="B69" s="93"/>
      <c r="C69" s="18" t="s">
        <v>133</v>
      </c>
      <c r="D69" s="24" t="s">
        <v>134</v>
      </c>
      <c r="E69" s="24" t="s">
        <v>41</v>
      </c>
      <c r="F69" s="89">
        <v>24</v>
      </c>
      <c r="G69" s="89">
        <v>12</v>
      </c>
      <c r="H69" s="18" t="s">
        <v>18</v>
      </c>
      <c r="I69" s="89">
        <f>F69+G69</f>
        <v>36</v>
      </c>
      <c r="J69" s="119"/>
    </row>
    <row r="70" ht="27" spans="1:10">
      <c r="A70" s="93"/>
      <c r="B70" s="93"/>
      <c r="C70" s="18" t="s">
        <v>135</v>
      </c>
      <c r="D70" s="24" t="s">
        <v>136</v>
      </c>
      <c r="E70" s="24" t="s">
        <v>41</v>
      </c>
      <c r="F70" s="89">
        <v>7</v>
      </c>
      <c r="G70" s="89">
        <v>6</v>
      </c>
      <c r="H70" s="18" t="s">
        <v>18</v>
      </c>
      <c r="I70" s="89">
        <f>F70+G70</f>
        <v>13</v>
      </c>
      <c r="J70" s="119"/>
    </row>
    <row r="71" ht="15" spans="1:10">
      <c r="A71" s="93"/>
      <c r="B71" s="93"/>
      <c r="C71" s="18" t="s">
        <v>137</v>
      </c>
      <c r="D71" s="24" t="s">
        <v>138</v>
      </c>
      <c r="E71" s="24" t="s">
        <v>41</v>
      </c>
      <c r="F71" s="89">
        <v>7</v>
      </c>
      <c r="G71" s="89">
        <v>14</v>
      </c>
      <c r="H71" s="18" t="s">
        <v>18</v>
      </c>
      <c r="I71" s="89">
        <f>F71+G71</f>
        <v>21</v>
      </c>
      <c r="J71" s="120"/>
    </row>
    <row r="72" ht="40.5" spans="1:10">
      <c r="A72" s="89">
        <v>23</v>
      </c>
      <c r="B72" s="18" t="s">
        <v>139</v>
      </c>
      <c r="C72" s="18" t="s">
        <v>140</v>
      </c>
      <c r="D72" s="24" t="s">
        <v>141</v>
      </c>
      <c r="E72" s="24" t="s">
        <v>36</v>
      </c>
      <c r="F72" s="89">
        <v>10</v>
      </c>
      <c r="G72" s="89">
        <v>8</v>
      </c>
      <c r="H72" s="18" t="s">
        <v>18</v>
      </c>
      <c r="I72" s="89">
        <f>F72+G72</f>
        <v>18</v>
      </c>
      <c r="J72" s="111"/>
    </row>
    <row r="73" ht="27" spans="1:10">
      <c r="A73" s="89">
        <v>24</v>
      </c>
      <c r="B73" s="18" t="s">
        <v>142</v>
      </c>
      <c r="C73" s="18" t="s">
        <v>143</v>
      </c>
      <c r="D73" s="24" t="s">
        <v>144</v>
      </c>
      <c r="E73" s="24" t="s">
        <v>36</v>
      </c>
      <c r="F73" s="89">
        <v>2</v>
      </c>
      <c r="G73" s="89">
        <v>0</v>
      </c>
      <c r="H73" s="18" t="s">
        <v>18</v>
      </c>
      <c r="I73" s="89">
        <f>F73+G73</f>
        <v>2</v>
      </c>
      <c r="J73" s="111"/>
    </row>
    <row r="74" ht="28" customHeight="1" spans="1:10">
      <c r="A74" s="85" t="s">
        <v>145</v>
      </c>
      <c r="B74" s="115"/>
      <c r="C74" s="115"/>
      <c r="D74" s="115"/>
      <c r="E74" s="86"/>
      <c r="F74" s="116">
        <f>SUM(F5:F73)</f>
        <v>344</v>
      </c>
      <c r="G74" s="116">
        <f>SUM(G5:G73)</f>
        <v>243</v>
      </c>
      <c r="H74" s="116"/>
      <c r="I74" s="116">
        <f>SUM(I5:I73)</f>
        <v>587</v>
      </c>
      <c r="J74" s="102"/>
    </row>
    <row r="75" spans="1:10">
      <c r="A75" s="117"/>
      <c r="B75" s="117"/>
      <c r="C75" s="117"/>
      <c r="D75" s="117"/>
      <c r="E75" s="118"/>
      <c r="F75" s="117"/>
      <c r="G75" s="117"/>
      <c r="H75" s="117"/>
      <c r="I75" s="117"/>
      <c r="J75" s="118"/>
    </row>
    <row r="76" spans="1:10">
      <c r="A76" s="117"/>
      <c r="B76" s="117"/>
      <c r="C76" s="117"/>
      <c r="D76" s="117"/>
      <c r="E76" s="118"/>
      <c r="F76" s="117"/>
      <c r="G76" s="117"/>
      <c r="H76" s="117"/>
      <c r="I76" s="117"/>
      <c r="J76" s="118"/>
    </row>
    <row r="77" spans="1:10">
      <c r="A77" s="117"/>
      <c r="B77" s="117"/>
      <c r="C77" s="117"/>
      <c r="D77" s="117"/>
      <c r="E77" s="118"/>
      <c r="F77" s="117"/>
      <c r="G77" s="117"/>
      <c r="H77" s="117"/>
      <c r="I77" s="117"/>
      <c r="J77" s="118"/>
    </row>
    <row r="78" spans="1:10">
      <c r="A78" s="117"/>
      <c r="B78" s="117"/>
      <c r="C78" s="117"/>
      <c r="D78" s="117"/>
      <c r="E78" s="118"/>
      <c r="F78" s="117"/>
      <c r="G78" s="117"/>
      <c r="H78" s="117"/>
      <c r="I78" s="117"/>
      <c r="J78" s="118"/>
    </row>
    <row r="79" spans="1:10">
      <c r="A79" s="117"/>
      <c r="B79" s="117"/>
      <c r="C79" s="117"/>
      <c r="D79" s="117"/>
      <c r="E79" s="118"/>
      <c r="F79" s="117"/>
      <c r="G79" s="117"/>
      <c r="H79" s="117"/>
      <c r="I79" s="117"/>
      <c r="J79" s="118"/>
    </row>
    <row r="80" spans="1:10">
      <c r="A80" s="117"/>
      <c r="B80" s="117"/>
      <c r="C80" s="117"/>
      <c r="D80" s="117"/>
      <c r="E80" s="118"/>
      <c r="F80" s="117"/>
      <c r="G80" s="117"/>
      <c r="H80" s="117"/>
      <c r="I80" s="117"/>
      <c r="J80" s="118"/>
    </row>
    <row r="81" spans="1:10">
      <c r="A81" s="117"/>
      <c r="B81" s="117"/>
      <c r="C81" s="117"/>
      <c r="D81" s="117"/>
      <c r="E81" s="118"/>
      <c r="F81" s="117"/>
      <c r="G81" s="117"/>
      <c r="H81" s="117"/>
      <c r="I81" s="117"/>
      <c r="J81" s="118"/>
    </row>
    <row r="82" spans="1:10">
      <c r="A82" s="117"/>
      <c r="B82" s="117"/>
      <c r="C82" s="117"/>
      <c r="D82" s="117"/>
      <c r="E82" s="118"/>
      <c r="F82" s="117"/>
      <c r="G82" s="117"/>
      <c r="H82" s="117"/>
      <c r="I82" s="117"/>
      <c r="J82" s="118"/>
    </row>
    <row r="83" spans="1:10">
      <c r="A83" s="117"/>
      <c r="B83" s="117"/>
      <c r="C83" s="117"/>
      <c r="D83" s="117"/>
      <c r="E83" s="118"/>
      <c r="F83" s="117"/>
      <c r="G83" s="117"/>
      <c r="H83" s="117"/>
      <c r="I83" s="117"/>
      <c r="J83" s="118"/>
    </row>
    <row r="84" spans="1:10">
      <c r="A84" s="117"/>
      <c r="B84" s="117"/>
      <c r="C84" s="117"/>
      <c r="D84" s="117"/>
      <c r="E84" s="118"/>
      <c r="F84" s="117"/>
      <c r="G84" s="117"/>
      <c r="H84" s="117"/>
      <c r="I84" s="117"/>
      <c r="J84" s="118"/>
    </row>
    <row r="85" spans="1:10">
      <c r="A85" s="117"/>
      <c r="B85" s="117"/>
      <c r="C85" s="117"/>
      <c r="D85" s="117"/>
      <c r="E85" s="118"/>
      <c r="F85" s="117"/>
      <c r="G85" s="117"/>
      <c r="H85" s="117"/>
      <c r="I85" s="117"/>
      <c r="J85" s="118"/>
    </row>
    <row r="86" spans="1:10">
      <c r="A86" s="117"/>
      <c r="B86" s="117"/>
      <c r="C86" s="117"/>
      <c r="D86" s="117"/>
      <c r="E86" s="118"/>
      <c r="F86" s="117"/>
      <c r="G86" s="117"/>
      <c r="H86" s="117"/>
      <c r="I86" s="117"/>
      <c r="J86" s="118"/>
    </row>
    <row r="87" spans="1:10">
      <c r="A87" s="117"/>
      <c r="B87" s="117"/>
      <c r="C87" s="117"/>
      <c r="D87" s="117"/>
      <c r="E87" s="118"/>
      <c r="F87" s="117"/>
      <c r="G87" s="117"/>
      <c r="H87" s="117"/>
      <c r="I87" s="117"/>
      <c r="J87" s="118"/>
    </row>
    <row r="88" spans="1:10">
      <c r="A88" s="117"/>
      <c r="B88" s="117"/>
      <c r="C88" s="117"/>
      <c r="D88" s="117"/>
      <c r="E88" s="118"/>
      <c r="F88" s="117"/>
      <c r="G88" s="117"/>
      <c r="H88" s="117"/>
      <c r="I88" s="117"/>
      <c r="J88" s="118"/>
    </row>
    <row r="89" spans="1:10">
      <c r="A89" s="117"/>
      <c r="B89" s="117"/>
      <c r="C89" s="117"/>
      <c r="D89" s="117"/>
      <c r="E89" s="118"/>
      <c r="F89" s="117"/>
      <c r="G89" s="117"/>
      <c r="H89" s="117"/>
      <c r="I89" s="117"/>
      <c r="J89" s="118"/>
    </row>
    <row r="90" spans="1:10">
      <c r="A90" s="117"/>
      <c r="B90" s="117"/>
      <c r="C90" s="117"/>
      <c r="D90" s="117"/>
      <c r="E90" s="118"/>
      <c r="F90" s="117"/>
      <c r="G90" s="117"/>
      <c r="H90" s="117"/>
      <c r="I90" s="117"/>
      <c r="J90" s="118"/>
    </row>
    <row r="91" spans="1:10">
      <c r="A91" s="117"/>
      <c r="B91" s="117"/>
      <c r="C91" s="117"/>
      <c r="D91" s="117"/>
      <c r="E91" s="118"/>
      <c r="F91" s="117"/>
      <c r="G91" s="117"/>
      <c r="H91" s="117"/>
      <c r="I91" s="117"/>
      <c r="J91" s="118"/>
    </row>
    <row r="92" spans="1:10">
      <c r="A92" s="117"/>
      <c r="B92" s="117"/>
      <c r="C92" s="117"/>
      <c r="D92" s="117"/>
      <c r="E92" s="118"/>
      <c r="F92" s="117"/>
      <c r="G92" s="117"/>
      <c r="H92" s="117"/>
      <c r="I92" s="117"/>
      <c r="J92" s="118"/>
    </row>
    <row r="93" spans="1:10">
      <c r="A93" s="117"/>
      <c r="B93" s="117"/>
      <c r="C93" s="117"/>
      <c r="D93" s="117"/>
      <c r="E93" s="118"/>
      <c r="F93" s="117"/>
      <c r="G93" s="117"/>
      <c r="H93" s="117"/>
      <c r="I93" s="117"/>
      <c r="J93" s="118"/>
    </row>
    <row r="94" spans="1:10">
      <c r="A94" s="117"/>
      <c r="B94" s="117"/>
      <c r="C94" s="117"/>
      <c r="D94" s="117"/>
      <c r="E94" s="118"/>
      <c r="F94" s="117"/>
      <c r="G94" s="117"/>
      <c r="H94" s="117"/>
      <c r="I94" s="117"/>
      <c r="J94" s="118"/>
    </row>
    <row r="95" spans="1:10">
      <c r="A95" s="117"/>
      <c r="B95" s="117"/>
      <c r="C95" s="117"/>
      <c r="D95" s="117"/>
      <c r="E95" s="118"/>
      <c r="F95" s="117"/>
      <c r="G95" s="117"/>
      <c r="H95" s="117"/>
      <c r="I95" s="117"/>
      <c r="J95" s="118"/>
    </row>
    <row r="96" spans="1:10">
      <c r="A96" s="117"/>
      <c r="B96" s="117"/>
      <c r="C96" s="117"/>
      <c r="D96" s="117"/>
      <c r="E96" s="118"/>
      <c r="F96" s="117"/>
      <c r="G96" s="117"/>
      <c r="H96" s="117"/>
      <c r="I96" s="117"/>
      <c r="J96" s="118"/>
    </row>
    <row r="97" spans="1:10">
      <c r="A97" s="117"/>
      <c r="B97" s="117"/>
      <c r="C97" s="117"/>
      <c r="D97" s="117"/>
      <c r="E97" s="118"/>
      <c r="F97" s="117"/>
      <c r="G97" s="117"/>
      <c r="H97" s="117"/>
      <c r="I97" s="117"/>
      <c r="J97" s="118"/>
    </row>
    <row r="98" spans="1:10">
      <c r="A98" s="117"/>
      <c r="B98" s="117"/>
      <c r="C98" s="117"/>
      <c r="D98" s="117"/>
      <c r="E98" s="118"/>
      <c r="F98" s="117"/>
      <c r="G98" s="117"/>
      <c r="H98" s="117"/>
      <c r="I98" s="117"/>
      <c r="J98" s="118"/>
    </row>
    <row r="99" spans="1:10">
      <c r="A99" s="117"/>
      <c r="B99" s="117"/>
      <c r="C99" s="117"/>
      <c r="D99" s="117"/>
      <c r="E99" s="118"/>
      <c r="F99" s="117"/>
      <c r="G99" s="117"/>
      <c r="H99" s="117"/>
      <c r="I99" s="117"/>
      <c r="J99" s="118"/>
    </row>
    <row r="100" spans="1:10">
      <c r="A100" s="117"/>
      <c r="B100" s="117"/>
      <c r="C100" s="117"/>
      <c r="D100" s="117"/>
      <c r="E100" s="118"/>
      <c r="F100" s="117"/>
      <c r="G100" s="117"/>
      <c r="H100" s="117"/>
      <c r="I100" s="117"/>
      <c r="J100" s="118"/>
    </row>
    <row r="101" spans="1:10">
      <c r="A101" s="117"/>
      <c r="B101" s="117"/>
      <c r="C101" s="117"/>
      <c r="D101" s="117"/>
      <c r="E101" s="118"/>
      <c r="F101" s="117"/>
      <c r="G101" s="117"/>
      <c r="H101" s="117"/>
      <c r="I101" s="117"/>
      <c r="J101" s="118"/>
    </row>
    <row r="102" spans="1:10">
      <c r="A102" s="117"/>
      <c r="B102" s="117"/>
      <c r="C102" s="117"/>
      <c r="D102" s="117"/>
      <c r="E102" s="118"/>
      <c r="F102" s="117"/>
      <c r="G102" s="117"/>
      <c r="H102" s="117"/>
      <c r="I102" s="117"/>
      <c r="J102" s="118"/>
    </row>
    <row r="103" spans="1:10">
      <c r="A103" s="117"/>
      <c r="B103" s="117"/>
      <c r="C103" s="117"/>
      <c r="D103" s="117"/>
      <c r="E103" s="118"/>
      <c r="F103" s="117"/>
      <c r="G103" s="117"/>
      <c r="H103" s="117"/>
      <c r="I103" s="117"/>
      <c r="J103" s="118"/>
    </row>
    <row r="104" spans="1:10">
      <c r="A104" s="117"/>
      <c r="B104" s="117"/>
      <c r="C104" s="117"/>
      <c r="D104" s="117"/>
      <c r="E104" s="118"/>
      <c r="F104" s="117"/>
      <c r="G104" s="117"/>
      <c r="H104" s="117"/>
      <c r="I104" s="117"/>
      <c r="J104" s="118"/>
    </row>
    <row r="105" spans="1:10">
      <c r="A105" s="117"/>
      <c r="B105" s="117"/>
      <c r="C105" s="117"/>
      <c r="D105" s="117"/>
      <c r="E105" s="118"/>
      <c r="F105" s="117"/>
      <c r="G105" s="117"/>
      <c r="H105" s="117"/>
      <c r="I105" s="117"/>
      <c r="J105" s="118"/>
    </row>
    <row r="106" spans="1:10">
      <c r="A106" s="117"/>
      <c r="B106" s="117"/>
      <c r="C106" s="117"/>
      <c r="D106" s="117"/>
      <c r="E106" s="118"/>
      <c r="F106" s="117"/>
      <c r="G106" s="117"/>
      <c r="H106" s="117"/>
      <c r="I106" s="117"/>
      <c r="J106" s="118"/>
    </row>
    <row r="107" spans="1:10">
      <c r="A107" s="117"/>
      <c r="B107" s="117"/>
      <c r="C107" s="117"/>
      <c r="D107" s="117"/>
      <c r="E107" s="118"/>
      <c r="F107" s="117"/>
      <c r="G107" s="117"/>
      <c r="H107" s="117"/>
      <c r="I107" s="117"/>
      <c r="J107" s="118"/>
    </row>
    <row r="108" spans="1:10">
      <c r="A108" s="117"/>
      <c r="B108" s="117"/>
      <c r="C108" s="117"/>
      <c r="D108" s="117"/>
      <c r="E108" s="118"/>
      <c r="F108" s="117"/>
      <c r="G108" s="117"/>
      <c r="H108" s="117"/>
      <c r="I108" s="117"/>
      <c r="J108" s="118"/>
    </row>
    <row r="109" spans="1:10">
      <c r="A109" s="117"/>
      <c r="B109" s="117"/>
      <c r="C109" s="117"/>
      <c r="D109" s="117"/>
      <c r="E109" s="118"/>
      <c r="F109" s="117"/>
      <c r="G109" s="117"/>
      <c r="H109" s="117"/>
      <c r="I109" s="117"/>
      <c r="J109" s="118"/>
    </row>
    <row r="110" spans="1:10">
      <c r="A110" s="117"/>
      <c r="B110" s="117"/>
      <c r="C110" s="117"/>
      <c r="D110" s="117"/>
      <c r="E110" s="118"/>
      <c r="F110" s="117"/>
      <c r="G110" s="117"/>
      <c r="H110" s="117"/>
      <c r="I110" s="117"/>
      <c r="J110" s="118"/>
    </row>
    <row r="111" spans="1:10">
      <c r="A111" s="117"/>
      <c r="B111" s="117"/>
      <c r="C111" s="117"/>
      <c r="D111" s="117"/>
      <c r="E111" s="118"/>
      <c r="F111" s="117"/>
      <c r="G111" s="117"/>
      <c r="H111" s="117"/>
      <c r="I111" s="117"/>
      <c r="J111" s="118"/>
    </row>
    <row r="112" spans="1:10">
      <c r="A112" s="117"/>
      <c r="B112" s="117"/>
      <c r="C112" s="117"/>
      <c r="D112" s="117"/>
      <c r="E112" s="118"/>
      <c r="F112" s="117"/>
      <c r="G112" s="117"/>
      <c r="H112" s="117"/>
      <c r="I112" s="117"/>
      <c r="J112" s="118"/>
    </row>
    <row r="113" spans="1:10">
      <c r="A113" s="117"/>
      <c r="B113" s="117"/>
      <c r="C113" s="117"/>
      <c r="D113" s="117"/>
      <c r="E113" s="118"/>
      <c r="F113" s="117"/>
      <c r="G113" s="117"/>
      <c r="H113" s="117"/>
      <c r="I113" s="117"/>
      <c r="J113" s="118"/>
    </row>
    <row r="114" spans="1:10">
      <c r="A114" s="117"/>
      <c r="B114" s="117"/>
      <c r="C114" s="117"/>
      <c r="D114" s="117"/>
      <c r="E114" s="118"/>
      <c r="F114" s="117"/>
      <c r="G114" s="117"/>
      <c r="H114" s="117"/>
      <c r="I114" s="117"/>
      <c r="J114" s="118"/>
    </row>
    <row r="115" spans="1:10">
      <c r="A115" s="117"/>
      <c r="B115" s="117"/>
      <c r="C115" s="117"/>
      <c r="D115" s="117"/>
      <c r="E115" s="118"/>
      <c r="F115" s="117"/>
      <c r="G115" s="117"/>
      <c r="H115" s="117"/>
      <c r="I115" s="117"/>
      <c r="J115" s="118"/>
    </row>
    <row r="116" spans="1:10">
      <c r="A116" s="117"/>
      <c r="B116" s="117"/>
      <c r="C116" s="117"/>
      <c r="D116" s="117"/>
      <c r="E116" s="118"/>
      <c r="F116" s="117"/>
      <c r="G116" s="117"/>
      <c r="H116" s="117"/>
      <c r="I116" s="117"/>
      <c r="J116" s="118"/>
    </row>
    <row r="117" spans="1:10">
      <c r="A117" s="117"/>
      <c r="B117" s="117"/>
      <c r="C117" s="117"/>
      <c r="D117" s="117"/>
      <c r="E117" s="118"/>
      <c r="F117" s="117"/>
      <c r="G117" s="117"/>
      <c r="H117" s="117"/>
      <c r="I117" s="117"/>
      <c r="J117" s="118"/>
    </row>
    <row r="118" spans="1:10">
      <c r="A118" s="117"/>
      <c r="B118" s="117"/>
      <c r="C118" s="117"/>
      <c r="D118" s="117"/>
      <c r="E118" s="118"/>
      <c r="F118" s="117"/>
      <c r="G118" s="117"/>
      <c r="H118" s="117"/>
      <c r="I118" s="117"/>
      <c r="J118" s="118"/>
    </row>
    <row r="119" spans="1:10">
      <c r="A119" s="117"/>
      <c r="B119" s="117"/>
      <c r="C119" s="117"/>
      <c r="D119" s="117"/>
      <c r="E119" s="118"/>
      <c r="F119" s="117"/>
      <c r="G119" s="117"/>
      <c r="H119" s="117"/>
      <c r="I119" s="117"/>
      <c r="J119" s="118"/>
    </row>
    <row r="120" spans="1:10">
      <c r="A120" s="117"/>
      <c r="B120" s="117"/>
      <c r="C120" s="117"/>
      <c r="D120" s="117"/>
      <c r="E120" s="118"/>
      <c r="F120" s="117"/>
      <c r="G120" s="117"/>
      <c r="H120" s="117"/>
      <c r="I120" s="117"/>
      <c r="J120" s="118"/>
    </row>
    <row r="121" spans="1:10">
      <c r="A121" s="117"/>
      <c r="B121" s="117"/>
      <c r="C121" s="117"/>
      <c r="D121" s="117"/>
      <c r="E121" s="118"/>
      <c r="F121" s="117"/>
      <c r="G121" s="117"/>
      <c r="H121" s="117"/>
      <c r="I121" s="117"/>
      <c r="J121" s="118"/>
    </row>
    <row r="122" spans="1:10">
      <c r="A122" s="117"/>
      <c r="B122" s="117"/>
      <c r="C122" s="117"/>
      <c r="D122" s="117"/>
      <c r="E122" s="118"/>
      <c r="F122" s="117"/>
      <c r="G122" s="117"/>
      <c r="H122" s="117"/>
      <c r="I122" s="117"/>
      <c r="J122" s="118"/>
    </row>
    <row r="123" spans="1:10">
      <c r="A123" s="117"/>
      <c r="B123" s="117"/>
      <c r="C123" s="117"/>
      <c r="D123" s="117"/>
      <c r="E123" s="118"/>
      <c r="F123" s="117"/>
      <c r="G123" s="117"/>
      <c r="H123" s="117"/>
      <c r="I123" s="117"/>
      <c r="J123" s="118"/>
    </row>
    <row r="124" spans="1:10">
      <c r="A124" s="117"/>
      <c r="B124" s="117"/>
      <c r="C124" s="117"/>
      <c r="D124" s="117"/>
      <c r="E124" s="118"/>
      <c r="F124" s="117"/>
      <c r="G124" s="117"/>
      <c r="H124" s="117"/>
      <c r="I124" s="117"/>
      <c r="J124" s="118"/>
    </row>
    <row r="125" spans="1:10">
      <c r="A125" s="117"/>
      <c r="B125" s="117"/>
      <c r="C125" s="117"/>
      <c r="D125" s="117"/>
      <c r="E125" s="118"/>
      <c r="F125" s="117"/>
      <c r="G125" s="117"/>
      <c r="H125" s="117"/>
      <c r="I125" s="117"/>
      <c r="J125" s="118"/>
    </row>
    <row r="126" spans="1:10">
      <c r="A126" s="117"/>
      <c r="B126" s="117"/>
      <c r="C126" s="117"/>
      <c r="D126" s="117"/>
      <c r="E126" s="118"/>
      <c r="F126" s="117"/>
      <c r="G126" s="117"/>
      <c r="H126" s="117"/>
      <c r="I126" s="117"/>
      <c r="J126" s="118"/>
    </row>
    <row r="127" spans="1:10">
      <c r="A127" s="117"/>
      <c r="B127" s="117"/>
      <c r="C127" s="117"/>
      <c r="D127" s="117"/>
      <c r="E127" s="118"/>
      <c r="F127" s="117"/>
      <c r="G127" s="117"/>
      <c r="H127" s="117"/>
      <c r="I127" s="117"/>
      <c r="J127" s="118"/>
    </row>
    <row r="128" spans="1:10">
      <c r="A128" s="117"/>
      <c r="B128" s="117"/>
      <c r="C128" s="117"/>
      <c r="D128" s="117"/>
      <c r="E128" s="118"/>
      <c r="F128" s="117"/>
      <c r="G128" s="117"/>
      <c r="H128" s="117"/>
      <c r="I128" s="117"/>
      <c r="J128" s="118"/>
    </row>
    <row r="129" spans="1:10">
      <c r="A129" s="117"/>
      <c r="B129" s="117"/>
      <c r="C129" s="117"/>
      <c r="D129" s="117"/>
      <c r="E129" s="118"/>
      <c r="F129" s="117"/>
      <c r="G129" s="117"/>
      <c r="H129" s="117"/>
      <c r="I129" s="117"/>
      <c r="J129" s="118"/>
    </row>
    <row r="130" spans="1:10">
      <c r="A130" s="117"/>
      <c r="B130" s="117"/>
      <c r="C130" s="117"/>
      <c r="D130" s="117"/>
      <c r="E130" s="118"/>
      <c r="F130" s="117"/>
      <c r="G130" s="117"/>
      <c r="H130" s="117"/>
      <c r="I130" s="117"/>
      <c r="J130" s="118"/>
    </row>
    <row r="131" spans="1:10">
      <c r="A131" s="117"/>
      <c r="B131" s="117"/>
      <c r="C131" s="117"/>
      <c r="D131" s="117"/>
      <c r="E131" s="118"/>
      <c r="F131" s="117"/>
      <c r="G131" s="117"/>
      <c r="H131" s="117"/>
      <c r="I131" s="117"/>
      <c r="J131" s="118"/>
    </row>
    <row r="132" spans="1:10">
      <c r="A132" s="117"/>
      <c r="B132" s="117"/>
      <c r="C132" s="117"/>
      <c r="D132" s="117"/>
      <c r="E132" s="118"/>
      <c r="F132" s="117"/>
      <c r="G132" s="117"/>
      <c r="H132" s="117"/>
      <c r="I132" s="117"/>
      <c r="J132" s="118"/>
    </row>
    <row r="133" spans="1:10">
      <c r="A133" s="117"/>
      <c r="B133" s="117"/>
      <c r="C133" s="117"/>
      <c r="D133" s="117"/>
      <c r="E133" s="118"/>
      <c r="F133" s="117"/>
      <c r="G133" s="117"/>
      <c r="H133" s="117"/>
      <c r="I133" s="117"/>
      <c r="J133" s="118"/>
    </row>
    <row r="134" spans="1:10">
      <c r="A134" s="117"/>
      <c r="B134" s="117"/>
      <c r="C134" s="117"/>
      <c r="D134" s="117"/>
      <c r="E134" s="118"/>
      <c r="F134" s="117"/>
      <c r="G134" s="117"/>
      <c r="H134" s="117"/>
      <c r="I134" s="117"/>
      <c r="J134" s="118"/>
    </row>
    <row r="135" spans="1:10">
      <c r="A135" s="117"/>
      <c r="B135" s="117"/>
      <c r="C135" s="117"/>
      <c r="D135" s="117"/>
      <c r="E135" s="118"/>
      <c r="F135" s="117"/>
      <c r="G135" s="117"/>
      <c r="H135" s="117"/>
      <c r="I135" s="117"/>
      <c r="J135" s="118"/>
    </row>
    <row r="136" spans="1:10">
      <c r="A136" s="117"/>
      <c r="B136" s="117"/>
      <c r="C136" s="117"/>
      <c r="D136" s="117"/>
      <c r="E136" s="118"/>
      <c r="F136" s="117"/>
      <c r="G136" s="117"/>
      <c r="H136" s="117"/>
      <c r="I136" s="117"/>
      <c r="J136" s="118"/>
    </row>
    <row r="137" spans="1:10">
      <c r="A137" s="117"/>
      <c r="B137" s="117"/>
      <c r="C137" s="117"/>
      <c r="D137" s="117"/>
      <c r="E137" s="118"/>
      <c r="F137" s="117"/>
      <c r="G137" s="117"/>
      <c r="H137" s="117"/>
      <c r="I137" s="117"/>
      <c r="J137" s="118"/>
    </row>
    <row r="138" spans="1:10">
      <c r="A138" s="117"/>
      <c r="B138" s="117"/>
      <c r="C138" s="117"/>
      <c r="D138" s="117"/>
      <c r="E138" s="118"/>
      <c r="F138" s="117"/>
      <c r="G138" s="117"/>
      <c r="H138" s="117"/>
      <c r="I138" s="117"/>
      <c r="J138" s="118"/>
    </row>
    <row r="139" spans="1:10">
      <c r="A139" s="117"/>
      <c r="B139" s="117"/>
      <c r="C139" s="117"/>
      <c r="D139" s="117"/>
      <c r="E139" s="118"/>
      <c r="F139" s="117"/>
      <c r="G139" s="117"/>
      <c r="H139" s="117"/>
      <c r="I139" s="117"/>
      <c r="J139" s="118"/>
    </row>
    <row r="140" spans="1:10">
      <c r="A140" s="117"/>
      <c r="B140" s="117"/>
      <c r="C140" s="117"/>
      <c r="D140" s="117"/>
      <c r="E140" s="118"/>
      <c r="F140" s="117"/>
      <c r="G140" s="117"/>
      <c r="H140" s="117"/>
      <c r="I140" s="117"/>
      <c r="J140" s="118"/>
    </row>
    <row r="141" spans="1:10">
      <c r="A141" s="117"/>
      <c r="B141" s="117"/>
      <c r="C141" s="117"/>
      <c r="D141" s="117"/>
      <c r="E141" s="118"/>
      <c r="F141" s="117"/>
      <c r="G141" s="117"/>
      <c r="H141" s="117"/>
      <c r="I141" s="117"/>
      <c r="J141" s="118"/>
    </row>
    <row r="142" spans="1:10">
      <c r="A142" s="117"/>
      <c r="B142" s="117"/>
      <c r="C142" s="117"/>
      <c r="D142" s="117"/>
      <c r="E142" s="118"/>
      <c r="F142" s="117"/>
      <c r="G142" s="117"/>
      <c r="H142" s="117"/>
      <c r="I142" s="117"/>
      <c r="J142" s="118"/>
    </row>
    <row r="143" spans="1:10">
      <c r="A143" s="117"/>
      <c r="B143" s="117"/>
      <c r="C143" s="117"/>
      <c r="D143" s="117"/>
      <c r="E143" s="118"/>
      <c r="F143" s="117"/>
      <c r="G143" s="117"/>
      <c r="H143" s="117"/>
      <c r="I143" s="117"/>
      <c r="J143" s="118"/>
    </row>
    <row r="144" spans="1:10">
      <c r="A144" s="117"/>
      <c r="B144" s="117"/>
      <c r="C144" s="117"/>
      <c r="D144" s="117"/>
      <c r="E144" s="118"/>
      <c r="F144" s="117"/>
      <c r="G144" s="117"/>
      <c r="H144" s="117"/>
      <c r="I144" s="117"/>
      <c r="J144" s="118"/>
    </row>
    <row r="145" spans="1:10">
      <c r="A145" s="117"/>
      <c r="B145" s="117"/>
      <c r="C145" s="117"/>
      <c r="D145" s="117"/>
      <c r="E145" s="118"/>
      <c r="F145" s="117"/>
      <c r="G145" s="117"/>
      <c r="H145" s="117"/>
      <c r="I145" s="117"/>
      <c r="J145" s="118"/>
    </row>
    <row r="146" spans="1:10">
      <c r="A146" s="117"/>
      <c r="B146" s="117"/>
      <c r="C146" s="117"/>
      <c r="D146" s="117"/>
      <c r="E146" s="118"/>
      <c r="F146" s="117"/>
      <c r="G146" s="117"/>
      <c r="H146" s="117"/>
      <c r="I146" s="117"/>
      <c r="J146" s="118"/>
    </row>
    <row r="147" spans="1:10">
      <c r="A147" s="117"/>
      <c r="B147" s="117"/>
      <c r="C147" s="117"/>
      <c r="D147" s="117"/>
      <c r="E147" s="118"/>
      <c r="F147" s="117"/>
      <c r="G147" s="117"/>
      <c r="H147" s="117"/>
      <c r="I147" s="117"/>
      <c r="J147" s="118"/>
    </row>
    <row r="148" spans="1:10">
      <c r="A148" s="117"/>
      <c r="B148" s="117"/>
      <c r="C148" s="117"/>
      <c r="D148" s="117"/>
      <c r="E148" s="118"/>
      <c r="F148" s="117"/>
      <c r="G148" s="117"/>
      <c r="H148" s="117"/>
      <c r="I148" s="117"/>
      <c r="J148" s="118"/>
    </row>
    <row r="149" spans="1:10">
      <c r="A149" s="117"/>
      <c r="B149" s="117"/>
      <c r="C149" s="117"/>
      <c r="D149" s="117"/>
      <c r="E149" s="118"/>
      <c r="F149" s="117"/>
      <c r="G149" s="117"/>
      <c r="H149" s="117"/>
      <c r="I149" s="117"/>
      <c r="J149" s="118"/>
    </row>
    <row r="150" spans="1:10">
      <c r="A150" s="117"/>
      <c r="B150" s="117"/>
      <c r="C150" s="117"/>
      <c r="D150" s="117"/>
      <c r="E150" s="118"/>
      <c r="F150" s="117"/>
      <c r="G150" s="117"/>
      <c r="H150" s="117"/>
      <c r="I150" s="117"/>
      <c r="J150" s="118"/>
    </row>
    <row r="151" spans="1:10">
      <c r="A151" s="117"/>
      <c r="B151" s="117"/>
      <c r="C151" s="117"/>
      <c r="D151" s="117"/>
      <c r="E151" s="118"/>
      <c r="F151" s="117"/>
      <c r="G151" s="117"/>
      <c r="H151" s="117"/>
      <c r="I151" s="117"/>
      <c r="J151" s="118"/>
    </row>
    <row r="152" spans="1:10">
      <c r="A152" s="117"/>
      <c r="B152" s="117"/>
      <c r="C152" s="117"/>
      <c r="D152" s="117"/>
      <c r="E152" s="118"/>
      <c r="F152" s="117"/>
      <c r="G152" s="117"/>
      <c r="H152" s="117"/>
      <c r="I152" s="117"/>
      <c r="J152" s="118"/>
    </row>
    <row r="153" spans="1:10">
      <c r="A153" s="117"/>
      <c r="B153" s="117"/>
      <c r="C153" s="117"/>
      <c r="D153" s="117"/>
      <c r="E153" s="118"/>
      <c r="F153" s="117"/>
      <c r="G153" s="117"/>
      <c r="H153" s="117"/>
      <c r="I153" s="117"/>
      <c r="J153" s="118"/>
    </row>
    <row r="154" spans="1:10">
      <c r="A154" s="117"/>
      <c r="B154" s="117"/>
      <c r="C154" s="117"/>
      <c r="D154" s="117"/>
      <c r="E154" s="118"/>
      <c r="F154" s="117"/>
      <c r="G154" s="117"/>
      <c r="H154" s="117"/>
      <c r="I154" s="117"/>
      <c r="J154" s="118"/>
    </row>
    <row r="155" spans="1:10">
      <c r="A155" s="117"/>
      <c r="B155" s="117"/>
      <c r="C155" s="117"/>
      <c r="D155" s="117"/>
      <c r="E155" s="118"/>
      <c r="F155" s="117"/>
      <c r="G155" s="117"/>
      <c r="H155" s="117"/>
      <c r="I155" s="117"/>
      <c r="J155" s="118"/>
    </row>
    <row r="156" spans="1:10">
      <c r="A156" s="117"/>
      <c r="B156" s="117"/>
      <c r="C156" s="117"/>
      <c r="D156" s="117"/>
      <c r="E156" s="118"/>
      <c r="F156" s="117"/>
      <c r="G156" s="117"/>
      <c r="H156" s="117"/>
      <c r="I156" s="117"/>
      <c r="J156" s="118"/>
    </row>
    <row r="157" spans="1:10">
      <c r="A157" s="117"/>
      <c r="B157" s="117"/>
      <c r="C157" s="117"/>
      <c r="D157" s="117"/>
      <c r="E157" s="118"/>
      <c r="F157" s="117"/>
      <c r="G157" s="117"/>
      <c r="H157" s="117"/>
      <c r="I157" s="117"/>
      <c r="J157" s="118"/>
    </row>
    <row r="158" spans="1:10">
      <c r="A158" s="117"/>
      <c r="B158" s="117"/>
      <c r="C158" s="117"/>
      <c r="D158" s="117"/>
      <c r="E158" s="118"/>
      <c r="F158" s="117"/>
      <c r="G158" s="117"/>
      <c r="H158" s="117"/>
      <c r="I158" s="117"/>
      <c r="J158" s="118"/>
    </row>
    <row r="159" spans="1:10">
      <c r="A159" s="117"/>
      <c r="B159" s="117"/>
      <c r="C159" s="117"/>
      <c r="D159" s="117"/>
      <c r="E159" s="118"/>
      <c r="F159" s="117"/>
      <c r="G159" s="117"/>
      <c r="H159" s="117"/>
      <c r="I159" s="117"/>
      <c r="J159" s="118"/>
    </row>
    <row r="160" spans="1:10">
      <c r="A160" s="117"/>
      <c r="B160" s="117"/>
      <c r="C160" s="117"/>
      <c r="D160" s="117"/>
      <c r="E160" s="118"/>
      <c r="F160" s="117"/>
      <c r="G160" s="117"/>
      <c r="H160" s="117"/>
      <c r="I160" s="117"/>
      <c r="J160" s="118"/>
    </row>
    <row r="161" spans="1:10">
      <c r="A161" s="117"/>
      <c r="B161" s="117"/>
      <c r="C161" s="117"/>
      <c r="D161" s="117"/>
      <c r="E161" s="118"/>
      <c r="F161" s="117"/>
      <c r="G161" s="117"/>
      <c r="H161" s="117"/>
      <c r="I161" s="117"/>
      <c r="J161" s="118"/>
    </row>
    <row r="162" spans="1:10">
      <c r="A162" s="117"/>
      <c r="B162" s="117"/>
      <c r="C162" s="117"/>
      <c r="D162" s="117"/>
      <c r="E162" s="118"/>
      <c r="F162" s="117"/>
      <c r="G162" s="117"/>
      <c r="H162" s="117"/>
      <c r="I162" s="117"/>
      <c r="J162" s="118"/>
    </row>
    <row r="163" spans="1:10">
      <c r="A163" s="117"/>
      <c r="B163" s="117"/>
      <c r="C163" s="117"/>
      <c r="D163" s="117"/>
      <c r="E163" s="118"/>
      <c r="F163" s="117"/>
      <c r="G163" s="117"/>
      <c r="H163" s="117"/>
      <c r="I163" s="117"/>
      <c r="J163" s="118"/>
    </row>
    <row r="164" spans="1:10">
      <c r="A164" s="117"/>
      <c r="B164" s="117"/>
      <c r="C164" s="117"/>
      <c r="D164" s="117"/>
      <c r="E164" s="118"/>
      <c r="F164" s="117"/>
      <c r="G164" s="117"/>
      <c r="H164" s="117"/>
      <c r="I164" s="117"/>
      <c r="J164" s="118"/>
    </row>
    <row r="165" spans="1:10">
      <c r="A165" s="117"/>
      <c r="B165" s="117"/>
      <c r="C165" s="117"/>
      <c r="D165" s="117"/>
      <c r="E165" s="118"/>
      <c r="F165" s="117"/>
      <c r="G165" s="117"/>
      <c r="H165" s="117"/>
      <c r="I165" s="117"/>
      <c r="J165" s="118"/>
    </row>
    <row r="166" spans="1:10">
      <c r="A166" s="117"/>
      <c r="B166" s="117"/>
      <c r="C166" s="117"/>
      <c r="D166" s="117"/>
      <c r="E166" s="118"/>
      <c r="F166" s="117"/>
      <c r="G166" s="117"/>
      <c r="H166" s="117"/>
      <c r="I166" s="117"/>
      <c r="J166" s="118"/>
    </row>
    <row r="167" spans="1:10">
      <c r="A167" s="117"/>
      <c r="B167" s="117"/>
      <c r="C167" s="117"/>
      <c r="D167" s="117"/>
      <c r="E167" s="118"/>
      <c r="F167" s="117"/>
      <c r="G167" s="117"/>
      <c r="H167" s="117"/>
      <c r="I167" s="117"/>
      <c r="J167" s="118"/>
    </row>
    <row r="168" spans="1:10">
      <c r="A168" s="117"/>
      <c r="B168" s="117"/>
      <c r="C168" s="117"/>
      <c r="D168" s="117"/>
      <c r="E168" s="118"/>
      <c r="F168" s="117"/>
      <c r="G168" s="117"/>
      <c r="H168" s="117"/>
      <c r="I168" s="117"/>
      <c r="J168" s="118"/>
    </row>
    <row r="169" spans="1:10">
      <c r="A169" s="117"/>
      <c r="B169" s="117"/>
      <c r="C169" s="117"/>
      <c r="D169" s="117"/>
      <c r="E169" s="118"/>
      <c r="F169" s="117"/>
      <c r="G169" s="117"/>
      <c r="H169" s="117"/>
      <c r="I169" s="117"/>
      <c r="J169" s="118"/>
    </row>
    <row r="170" spans="1:10">
      <c r="A170" s="117"/>
      <c r="B170" s="117"/>
      <c r="C170" s="117"/>
      <c r="D170" s="117"/>
      <c r="E170" s="118"/>
      <c r="F170" s="117"/>
      <c r="G170" s="117"/>
      <c r="H170" s="117"/>
      <c r="I170" s="117"/>
      <c r="J170" s="118"/>
    </row>
    <row r="171" spans="1:10">
      <c r="A171" s="117"/>
      <c r="B171" s="117"/>
      <c r="C171" s="117"/>
      <c r="D171" s="117"/>
      <c r="E171" s="118"/>
      <c r="F171" s="117"/>
      <c r="G171" s="117"/>
      <c r="H171" s="117"/>
      <c r="I171" s="117"/>
      <c r="J171" s="118"/>
    </row>
    <row r="172" spans="1:10">
      <c r="A172" s="117"/>
      <c r="B172" s="117"/>
      <c r="C172" s="117"/>
      <c r="D172" s="117"/>
      <c r="E172" s="118"/>
      <c r="F172" s="117"/>
      <c r="G172" s="117"/>
      <c r="H172" s="117"/>
      <c r="I172" s="117"/>
      <c r="J172" s="118"/>
    </row>
    <row r="173" spans="1:10">
      <c r="A173" s="117"/>
      <c r="B173" s="117"/>
      <c r="C173" s="117"/>
      <c r="D173" s="117"/>
      <c r="E173" s="118"/>
      <c r="F173" s="117"/>
      <c r="G173" s="117"/>
      <c r="H173" s="117"/>
      <c r="I173" s="117"/>
      <c r="J173" s="118"/>
    </row>
    <row r="174" spans="1:10">
      <c r="A174" s="117"/>
      <c r="B174" s="117"/>
      <c r="C174" s="117"/>
      <c r="D174" s="117"/>
      <c r="E174" s="118"/>
      <c r="F174" s="117"/>
      <c r="G174" s="117"/>
      <c r="H174" s="117"/>
      <c r="I174" s="117"/>
      <c r="J174" s="118"/>
    </row>
    <row r="175" spans="1:10">
      <c r="A175" s="117"/>
      <c r="B175" s="117"/>
      <c r="C175" s="117"/>
      <c r="D175" s="117"/>
      <c r="E175" s="118"/>
      <c r="F175" s="117"/>
      <c r="G175" s="117"/>
      <c r="H175" s="117"/>
      <c r="I175" s="117"/>
      <c r="J175" s="118"/>
    </row>
    <row r="176" spans="1:10">
      <c r="A176" s="117"/>
      <c r="B176" s="117"/>
      <c r="C176" s="117"/>
      <c r="D176" s="117"/>
      <c r="E176" s="118"/>
      <c r="F176" s="117"/>
      <c r="G176" s="117"/>
      <c r="H176" s="117"/>
      <c r="I176" s="117"/>
      <c r="J176" s="118"/>
    </row>
    <row r="177" spans="1:10">
      <c r="A177" s="117"/>
      <c r="B177" s="117"/>
      <c r="C177" s="117"/>
      <c r="D177" s="117"/>
      <c r="E177" s="118"/>
      <c r="F177" s="117"/>
      <c r="G177" s="117"/>
      <c r="H177" s="117"/>
      <c r="I177" s="117"/>
      <c r="J177" s="118"/>
    </row>
    <row r="178" spans="1:10">
      <c r="A178" s="117"/>
      <c r="B178" s="117"/>
      <c r="C178" s="117"/>
      <c r="D178" s="117"/>
      <c r="E178" s="118"/>
      <c r="F178" s="117"/>
      <c r="G178" s="117"/>
      <c r="H178" s="117"/>
      <c r="I178" s="117"/>
      <c r="J178" s="118"/>
    </row>
    <row r="179" spans="1:10">
      <c r="A179" s="117"/>
      <c r="B179" s="117"/>
      <c r="C179" s="117"/>
      <c r="D179" s="117"/>
      <c r="E179" s="118"/>
      <c r="F179" s="117"/>
      <c r="G179" s="117"/>
      <c r="H179" s="117"/>
      <c r="I179" s="117"/>
      <c r="J179" s="118"/>
    </row>
    <row r="180" spans="1:10">
      <c r="A180" s="117"/>
      <c r="B180" s="117"/>
      <c r="C180" s="117"/>
      <c r="D180" s="117"/>
      <c r="E180" s="118"/>
      <c r="F180" s="117"/>
      <c r="G180" s="117"/>
      <c r="H180" s="117"/>
      <c r="I180" s="117"/>
      <c r="J180" s="118"/>
    </row>
    <row r="181" spans="1:10">
      <c r="A181" s="117"/>
      <c r="B181" s="117"/>
      <c r="C181" s="117"/>
      <c r="D181" s="117"/>
      <c r="E181" s="118"/>
      <c r="F181" s="117"/>
      <c r="G181" s="117"/>
      <c r="H181" s="117"/>
      <c r="I181" s="117"/>
      <c r="J181" s="118"/>
    </row>
    <row r="182" spans="1:10">
      <c r="A182" s="117"/>
      <c r="B182" s="117"/>
      <c r="C182" s="117"/>
      <c r="D182" s="117"/>
      <c r="E182" s="118"/>
      <c r="F182" s="117"/>
      <c r="G182" s="117"/>
      <c r="H182" s="117"/>
      <c r="I182" s="117"/>
      <c r="J182" s="118"/>
    </row>
    <row r="183" spans="1:10">
      <c r="A183" s="117"/>
      <c r="B183" s="117"/>
      <c r="C183" s="117"/>
      <c r="D183" s="117"/>
      <c r="E183" s="118"/>
      <c r="F183" s="117"/>
      <c r="G183" s="117"/>
      <c r="H183" s="117"/>
      <c r="I183" s="117"/>
      <c r="J183" s="118"/>
    </row>
    <row r="184" spans="1:10">
      <c r="A184" s="117"/>
      <c r="B184" s="117"/>
      <c r="C184" s="117"/>
      <c r="D184" s="117"/>
      <c r="E184" s="118"/>
      <c r="F184" s="117"/>
      <c r="G184" s="117"/>
      <c r="H184" s="117"/>
      <c r="I184" s="117"/>
      <c r="J184" s="118"/>
    </row>
    <row r="185" spans="1:10">
      <c r="A185" s="117"/>
      <c r="B185" s="117"/>
      <c r="C185" s="117"/>
      <c r="D185" s="117"/>
      <c r="E185" s="118"/>
      <c r="F185" s="117"/>
      <c r="G185" s="117"/>
      <c r="H185" s="117"/>
      <c r="I185" s="117"/>
      <c r="J185" s="118"/>
    </row>
    <row r="186" spans="1:10">
      <c r="A186" s="117"/>
      <c r="B186" s="117"/>
      <c r="C186" s="117"/>
      <c r="D186" s="117"/>
      <c r="E186" s="118"/>
      <c r="F186" s="117"/>
      <c r="G186" s="117"/>
      <c r="H186" s="117"/>
      <c r="I186" s="117"/>
      <c r="J186" s="118"/>
    </row>
    <row r="187" spans="1:10">
      <c r="A187" s="117"/>
      <c r="B187" s="117"/>
      <c r="C187" s="117"/>
      <c r="D187" s="117"/>
      <c r="E187" s="118"/>
      <c r="F187" s="117"/>
      <c r="G187" s="117"/>
      <c r="H187" s="117"/>
      <c r="I187" s="117"/>
      <c r="J187" s="118"/>
    </row>
    <row r="188" spans="1:10">
      <c r="A188" s="117"/>
      <c r="B188" s="117"/>
      <c r="C188" s="117"/>
      <c r="D188" s="117"/>
      <c r="E188" s="118"/>
      <c r="F188" s="117"/>
      <c r="G188" s="117"/>
      <c r="H188" s="117"/>
      <c r="I188" s="117"/>
      <c r="J188" s="118"/>
    </row>
    <row r="189" spans="1:10">
      <c r="A189" s="117"/>
      <c r="B189" s="117"/>
      <c r="C189" s="117"/>
      <c r="D189" s="117"/>
      <c r="E189" s="118"/>
      <c r="F189" s="117"/>
      <c r="G189" s="117"/>
      <c r="H189" s="117"/>
      <c r="I189" s="117"/>
      <c r="J189" s="118"/>
    </row>
    <row r="190" spans="1:10">
      <c r="A190" s="117"/>
      <c r="B190" s="117"/>
      <c r="C190" s="117"/>
      <c r="D190" s="117"/>
      <c r="E190" s="118"/>
      <c r="F190" s="117"/>
      <c r="G190" s="117"/>
      <c r="H190" s="117"/>
      <c r="I190" s="117"/>
      <c r="J190" s="118"/>
    </row>
    <row r="191" spans="1:10">
      <c r="A191" s="117"/>
      <c r="B191" s="117"/>
      <c r="C191" s="117"/>
      <c r="D191" s="117"/>
      <c r="E191" s="118"/>
      <c r="F191" s="117"/>
      <c r="G191" s="117"/>
      <c r="H191" s="117"/>
      <c r="I191" s="117"/>
      <c r="J191" s="118"/>
    </row>
    <row r="192" spans="1:10">
      <c r="A192" s="117"/>
      <c r="B192" s="117"/>
      <c r="C192" s="117"/>
      <c r="D192" s="117"/>
      <c r="E192" s="118"/>
      <c r="F192" s="117"/>
      <c r="G192" s="117"/>
      <c r="H192" s="117"/>
      <c r="I192" s="117"/>
      <c r="J192" s="118"/>
    </row>
    <row r="193" spans="1:10">
      <c r="A193" s="117"/>
      <c r="B193" s="117"/>
      <c r="C193" s="117"/>
      <c r="D193" s="117"/>
      <c r="E193" s="118"/>
      <c r="F193" s="117"/>
      <c r="G193" s="117"/>
      <c r="H193" s="117"/>
      <c r="I193" s="117"/>
      <c r="J193" s="118"/>
    </row>
    <row r="194" spans="1:10">
      <c r="A194" s="117"/>
      <c r="B194" s="117"/>
      <c r="C194" s="117"/>
      <c r="D194" s="117"/>
      <c r="E194" s="118"/>
      <c r="F194" s="117"/>
      <c r="G194" s="117"/>
      <c r="H194" s="117"/>
      <c r="I194" s="117"/>
      <c r="J194" s="118"/>
    </row>
    <row r="195" spans="1:10">
      <c r="A195" s="117"/>
      <c r="B195" s="117"/>
      <c r="C195" s="117"/>
      <c r="D195" s="117"/>
      <c r="E195" s="118"/>
      <c r="F195" s="117"/>
      <c r="G195" s="117"/>
      <c r="H195" s="117"/>
      <c r="I195" s="117"/>
      <c r="J195" s="118"/>
    </row>
    <row r="196" spans="1:10">
      <c r="A196" s="117"/>
      <c r="B196" s="117"/>
      <c r="C196" s="117"/>
      <c r="D196" s="117"/>
      <c r="E196" s="118"/>
      <c r="F196" s="117"/>
      <c r="G196" s="117"/>
      <c r="H196" s="117"/>
      <c r="I196" s="117"/>
      <c r="J196" s="118"/>
    </row>
    <row r="197" spans="1:10">
      <c r="A197" s="117"/>
      <c r="B197" s="117"/>
      <c r="C197" s="117"/>
      <c r="D197" s="117"/>
      <c r="E197" s="118"/>
      <c r="F197" s="117"/>
      <c r="G197" s="117"/>
      <c r="H197" s="117"/>
      <c r="I197" s="117"/>
      <c r="J197" s="118"/>
    </row>
    <row r="198" spans="1:10">
      <c r="A198" s="117"/>
      <c r="B198" s="117"/>
      <c r="C198" s="117"/>
      <c r="D198" s="117"/>
      <c r="E198" s="118"/>
      <c r="F198" s="117"/>
      <c r="G198" s="117"/>
      <c r="H198" s="117"/>
      <c r="I198" s="117"/>
      <c r="J198" s="118"/>
    </row>
    <row r="199" spans="1:10">
      <c r="A199" s="117"/>
      <c r="B199" s="117"/>
      <c r="C199" s="117"/>
      <c r="D199" s="117"/>
      <c r="E199" s="118"/>
      <c r="F199" s="117"/>
      <c r="G199" s="117"/>
      <c r="H199" s="117"/>
      <c r="I199" s="117"/>
      <c r="J199" s="118"/>
    </row>
    <row r="200" spans="1:10">
      <c r="A200" s="117"/>
      <c r="B200" s="117"/>
      <c r="C200" s="117"/>
      <c r="D200" s="117"/>
      <c r="E200" s="118"/>
      <c r="F200" s="117"/>
      <c r="G200" s="117"/>
      <c r="H200" s="117"/>
      <c r="I200" s="117"/>
      <c r="J200" s="118"/>
    </row>
    <row r="201" spans="1:10">
      <c r="A201" s="117"/>
      <c r="B201" s="117"/>
      <c r="C201" s="117"/>
      <c r="D201" s="117"/>
      <c r="E201" s="118"/>
      <c r="F201" s="117"/>
      <c r="G201" s="117"/>
      <c r="H201" s="117"/>
      <c r="I201" s="117"/>
      <c r="J201" s="118"/>
    </row>
  </sheetData>
  <mergeCells count="44">
    <mergeCell ref="A1:B1"/>
    <mergeCell ref="A2:J2"/>
    <mergeCell ref="D3:E3"/>
    <mergeCell ref="F3:G3"/>
    <mergeCell ref="A74:E74"/>
    <mergeCell ref="A3:A4"/>
    <mergeCell ref="A7:A10"/>
    <mergeCell ref="A11:A14"/>
    <mergeCell ref="A15:A20"/>
    <mergeCell ref="A22:A24"/>
    <mergeCell ref="A25:A31"/>
    <mergeCell ref="A34:A37"/>
    <mergeCell ref="A39:A41"/>
    <mergeCell ref="A42:A44"/>
    <mergeCell ref="A45:A47"/>
    <mergeCell ref="A48:A50"/>
    <mergeCell ref="A51:A53"/>
    <mergeCell ref="A54:A56"/>
    <mergeCell ref="A57:A59"/>
    <mergeCell ref="A60:A62"/>
    <mergeCell ref="A64:A66"/>
    <mergeCell ref="A67:A71"/>
    <mergeCell ref="B3:B4"/>
    <mergeCell ref="B7:B10"/>
    <mergeCell ref="B11:B14"/>
    <mergeCell ref="B15:B20"/>
    <mergeCell ref="B23:B26"/>
    <mergeCell ref="B27:B31"/>
    <mergeCell ref="B34:B37"/>
    <mergeCell ref="B39:B41"/>
    <mergeCell ref="B42:B44"/>
    <mergeCell ref="B45:B47"/>
    <mergeCell ref="B48:B50"/>
    <mergeCell ref="B51:B53"/>
    <mergeCell ref="B54:B56"/>
    <mergeCell ref="B57:B59"/>
    <mergeCell ref="B60:B62"/>
    <mergeCell ref="B64:B66"/>
    <mergeCell ref="B67:B71"/>
    <mergeCell ref="C3:C4"/>
    <mergeCell ref="H3:H4"/>
    <mergeCell ref="I3:I4"/>
    <mergeCell ref="J3:J4"/>
    <mergeCell ref="J67:J7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workbookViewId="0">
      <pane ySplit="3" topLeftCell="A72" activePane="bottomLeft" state="frozen"/>
      <selection/>
      <selection pane="bottomLeft" activeCell="I78" sqref="I78"/>
    </sheetView>
  </sheetViews>
  <sheetFormatPr defaultColWidth="9" defaultRowHeight="13.5"/>
  <cols>
    <col min="1" max="1" width="3.5" style="4" customWidth="1"/>
    <col min="2" max="2" width="7.375" style="4" customWidth="1"/>
    <col min="3" max="3" width="12.875" style="4" customWidth="1"/>
    <col min="4" max="4" width="19.875" style="5" customWidth="1"/>
    <col min="5" max="5" width="19.125" style="6" customWidth="1"/>
    <col min="6" max="6" width="8.375" style="4" customWidth="1"/>
    <col min="7" max="7" width="8.5" style="4" customWidth="1"/>
    <col min="8" max="8" width="7.75" style="4" customWidth="1"/>
    <col min="9" max="9" width="6.75" style="4" customWidth="1"/>
    <col min="10" max="10" width="22.5" style="2" customWidth="1"/>
    <col min="11" max="16384" width="9" style="2"/>
  </cols>
  <sheetData>
    <row r="1" ht="45" customHeight="1" spans="1:10">
      <c r="A1" s="7" t="s">
        <v>146</v>
      </c>
      <c r="B1" s="7"/>
      <c r="C1" s="7"/>
      <c r="D1" s="7"/>
      <c r="E1" s="8"/>
      <c r="F1" s="7"/>
      <c r="G1" s="7"/>
      <c r="H1" s="7"/>
      <c r="I1" s="7"/>
      <c r="J1" s="7"/>
    </row>
    <row r="2" s="1" customFormat="1" ht="37" customHeight="1" spans="1:10">
      <c r="A2" s="9" t="s">
        <v>2</v>
      </c>
      <c r="B2" s="9" t="s">
        <v>3</v>
      </c>
      <c r="C2" s="10" t="s">
        <v>4</v>
      </c>
      <c r="D2" s="11" t="s">
        <v>5</v>
      </c>
      <c r="E2" s="12"/>
      <c r="F2" s="11" t="s">
        <v>147</v>
      </c>
      <c r="G2" s="13" t="s">
        <v>148</v>
      </c>
      <c r="H2" s="13"/>
      <c r="I2" s="53" t="s">
        <v>149</v>
      </c>
      <c r="J2" s="54" t="s">
        <v>9</v>
      </c>
    </row>
    <row r="3" ht="27" customHeight="1" spans="1:10">
      <c r="A3" s="14"/>
      <c r="B3" s="14"/>
      <c r="C3" s="15"/>
      <c r="D3" s="11" t="s">
        <v>10</v>
      </c>
      <c r="E3" s="11" t="s">
        <v>11</v>
      </c>
      <c r="F3" s="11"/>
      <c r="G3" s="11" t="s">
        <v>12</v>
      </c>
      <c r="H3" s="11" t="s">
        <v>13</v>
      </c>
      <c r="I3" s="55"/>
      <c r="J3" s="56"/>
    </row>
    <row r="4" ht="40.5" spans="1:10">
      <c r="A4" s="16">
        <v>1</v>
      </c>
      <c r="B4" s="17" t="s">
        <v>150</v>
      </c>
      <c r="C4" s="18" t="s">
        <v>151</v>
      </c>
      <c r="D4" s="19" t="s">
        <v>152</v>
      </c>
      <c r="E4" s="19" t="s">
        <v>153</v>
      </c>
      <c r="F4" s="18" t="s">
        <v>18</v>
      </c>
      <c r="G4" s="20">
        <v>5</v>
      </c>
      <c r="H4" s="21">
        <v>0</v>
      </c>
      <c r="I4" s="21">
        <f t="shared" ref="I4:I34" si="0">G4+H4</f>
        <v>5</v>
      </c>
      <c r="J4" s="57"/>
    </row>
    <row r="5" ht="62" customHeight="1" spans="1:10">
      <c r="A5" s="22"/>
      <c r="B5" s="23"/>
      <c r="C5" s="18" t="s">
        <v>154</v>
      </c>
      <c r="D5" s="24" t="s">
        <v>155</v>
      </c>
      <c r="E5" s="19" t="s">
        <v>156</v>
      </c>
      <c r="F5" s="18" t="s">
        <v>18</v>
      </c>
      <c r="G5" s="25">
        <v>2</v>
      </c>
      <c r="H5" s="26">
        <v>0</v>
      </c>
      <c r="I5" s="21">
        <f t="shared" si="0"/>
        <v>2</v>
      </c>
      <c r="J5" s="58"/>
    </row>
    <row r="6" ht="33" customHeight="1" spans="1:10">
      <c r="A6" s="27"/>
      <c r="B6" s="28"/>
      <c r="C6" s="18" t="s">
        <v>157</v>
      </c>
      <c r="D6" s="24" t="s">
        <v>158</v>
      </c>
      <c r="E6" s="24" t="s">
        <v>36</v>
      </c>
      <c r="F6" s="18" t="s">
        <v>18</v>
      </c>
      <c r="G6" s="25">
        <v>2</v>
      </c>
      <c r="H6" s="26">
        <v>0</v>
      </c>
      <c r="I6" s="21">
        <f t="shared" si="0"/>
        <v>2</v>
      </c>
      <c r="J6" s="58"/>
    </row>
    <row r="7" ht="33" customHeight="1" spans="1:10">
      <c r="A7" s="18">
        <v>2</v>
      </c>
      <c r="B7" s="18" t="s">
        <v>19</v>
      </c>
      <c r="C7" s="18" t="s">
        <v>15</v>
      </c>
      <c r="D7" s="24" t="s">
        <v>159</v>
      </c>
      <c r="E7" s="24" t="s">
        <v>36</v>
      </c>
      <c r="F7" s="18" t="s">
        <v>18</v>
      </c>
      <c r="G7" s="25">
        <v>2</v>
      </c>
      <c r="H7" s="26">
        <v>0</v>
      </c>
      <c r="I7" s="21">
        <f t="shared" si="0"/>
        <v>2</v>
      </c>
      <c r="J7" s="58"/>
    </row>
    <row r="8" ht="54" spans="1:10">
      <c r="A8" s="18">
        <v>3</v>
      </c>
      <c r="B8" s="18" t="s">
        <v>160</v>
      </c>
      <c r="C8" s="18" t="s">
        <v>21</v>
      </c>
      <c r="D8" s="24" t="s">
        <v>161</v>
      </c>
      <c r="E8" s="24" t="s">
        <v>23</v>
      </c>
      <c r="F8" s="18" t="s">
        <v>18</v>
      </c>
      <c r="G8" s="25">
        <v>2</v>
      </c>
      <c r="H8" s="26">
        <v>1</v>
      </c>
      <c r="I8" s="21">
        <f t="shared" si="0"/>
        <v>3</v>
      </c>
      <c r="J8" s="58"/>
    </row>
    <row r="9" ht="40.5" spans="1:10">
      <c r="A9" s="29"/>
      <c r="B9" s="29"/>
      <c r="C9" s="18" t="s">
        <v>162</v>
      </c>
      <c r="D9" s="24" t="s">
        <v>163</v>
      </c>
      <c r="E9" s="24" t="s">
        <v>26</v>
      </c>
      <c r="F9" s="18" t="s">
        <v>18</v>
      </c>
      <c r="G9" s="25">
        <v>2</v>
      </c>
      <c r="H9" s="26">
        <v>1</v>
      </c>
      <c r="I9" s="21">
        <f t="shared" si="0"/>
        <v>3</v>
      </c>
      <c r="J9" s="58"/>
    </row>
    <row r="10" ht="27" spans="1:10">
      <c r="A10" s="29"/>
      <c r="B10" s="29"/>
      <c r="C10" s="18" t="s">
        <v>164</v>
      </c>
      <c r="D10" s="24" t="s">
        <v>28</v>
      </c>
      <c r="E10" s="24" t="s">
        <v>26</v>
      </c>
      <c r="F10" s="18" t="s">
        <v>18</v>
      </c>
      <c r="G10" s="25">
        <v>1</v>
      </c>
      <c r="H10" s="26">
        <v>1</v>
      </c>
      <c r="I10" s="21">
        <f t="shared" si="0"/>
        <v>2</v>
      </c>
      <c r="J10" s="58"/>
    </row>
    <row r="11" ht="40.5" spans="1:10">
      <c r="A11" s="29"/>
      <c r="B11" s="29"/>
      <c r="C11" s="18" t="s">
        <v>165</v>
      </c>
      <c r="D11" s="24" t="s">
        <v>166</v>
      </c>
      <c r="E11" s="24" t="s">
        <v>167</v>
      </c>
      <c r="F11" s="18" t="s">
        <v>32</v>
      </c>
      <c r="G11" s="25">
        <v>2</v>
      </c>
      <c r="H11" s="26">
        <v>1</v>
      </c>
      <c r="I11" s="21">
        <f t="shared" si="0"/>
        <v>3</v>
      </c>
      <c r="J11" s="58"/>
    </row>
    <row r="12" s="2" customFormat="1" ht="27" spans="1:10">
      <c r="A12" s="16">
        <v>4</v>
      </c>
      <c r="B12" s="22" t="s">
        <v>168</v>
      </c>
      <c r="C12" s="18" t="s">
        <v>169</v>
      </c>
      <c r="D12" s="24" t="s">
        <v>47</v>
      </c>
      <c r="E12" s="24" t="s">
        <v>36</v>
      </c>
      <c r="F12" s="18" t="s">
        <v>18</v>
      </c>
      <c r="G12" s="25">
        <v>3</v>
      </c>
      <c r="H12" s="26">
        <v>1</v>
      </c>
      <c r="I12" s="21">
        <f t="shared" si="0"/>
        <v>4</v>
      </c>
      <c r="J12" s="59"/>
    </row>
    <row r="13" s="2" customFormat="1" ht="27" spans="1:10">
      <c r="A13" s="22"/>
      <c r="B13" s="22"/>
      <c r="C13" s="18" t="s">
        <v>170</v>
      </c>
      <c r="D13" s="24" t="s">
        <v>54</v>
      </c>
      <c r="E13" s="24" t="s">
        <v>171</v>
      </c>
      <c r="F13" s="18" t="s">
        <v>18</v>
      </c>
      <c r="G13" s="25">
        <v>3</v>
      </c>
      <c r="H13" s="26">
        <v>1</v>
      </c>
      <c r="I13" s="21">
        <f t="shared" si="0"/>
        <v>4</v>
      </c>
      <c r="J13" s="60"/>
    </row>
    <row r="14" s="2" customFormat="1" ht="27" spans="1:10">
      <c r="A14" s="22"/>
      <c r="B14" s="22"/>
      <c r="C14" s="18" t="s">
        <v>172</v>
      </c>
      <c r="D14" s="24" t="s">
        <v>56</v>
      </c>
      <c r="E14" s="24" t="s">
        <v>36</v>
      </c>
      <c r="F14" s="30" t="s">
        <v>18</v>
      </c>
      <c r="G14" s="25">
        <v>5</v>
      </c>
      <c r="H14" s="26">
        <v>5</v>
      </c>
      <c r="I14" s="21">
        <f t="shared" si="0"/>
        <v>10</v>
      </c>
      <c r="J14" s="60"/>
    </row>
    <row r="15" s="2" customFormat="1" ht="27" spans="1:10">
      <c r="A15" s="22"/>
      <c r="B15" s="22"/>
      <c r="C15" s="18" t="s">
        <v>173</v>
      </c>
      <c r="D15" s="24" t="s">
        <v>174</v>
      </c>
      <c r="E15" s="24" t="s">
        <v>36</v>
      </c>
      <c r="F15" s="30" t="s">
        <v>18</v>
      </c>
      <c r="G15" s="25">
        <v>3</v>
      </c>
      <c r="H15" s="26">
        <v>1</v>
      </c>
      <c r="I15" s="21">
        <f t="shared" si="0"/>
        <v>4</v>
      </c>
      <c r="J15" s="60"/>
    </row>
    <row r="16" s="2" customFormat="1" ht="27" spans="1:10">
      <c r="A16" s="22"/>
      <c r="B16" s="22"/>
      <c r="C16" s="18" t="s">
        <v>48</v>
      </c>
      <c r="D16" s="24" t="s">
        <v>49</v>
      </c>
      <c r="E16" s="24" t="s">
        <v>36</v>
      </c>
      <c r="F16" s="30" t="s">
        <v>18</v>
      </c>
      <c r="G16" s="25">
        <v>3</v>
      </c>
      <c r="H16" s="26">
        <v>1</v>
      </c>
      <c r="I16" s="21">
        <f t="shared" si="0"/>
        <v>4</v>
      </c>
      <c r="J16" s="60"/>
    </row>
    <row r="17" s="2" customFormat="1" ht="27" spans="1:10">
      <c r="A17" s="22"/>
      <c r="B17" s="22"/>
      <c r="C17" s="18" t="s">
        <v>57</v>
      </c>
      <c r="D17" s="24" t="s">
        <v>175</v>
      </c>
      <c r="E17" s="24" t="s">
        <v>176</v>
      </c>
      <c r="F17" s="30" t="s">
        <v>32</v>
      </c>
      <c r="G17" s="25">
        <v>3</v>
      </c>
      <c r="H17" s="26">
        <v>1</v>
      </c>
      <c r="I17" s="21">
        <f t="shared" si="0"/>
        <v>4</v>
      </c>
      <c r="J17" s="61"/>
    </row>
    <row r="18" ht="54" spans="1:10">
      <c r="A18" s="31">
        <v>5</v>
      </c>
      <c r="B18" s="32" t="s">
        <v>59</v>
      </c>
      <c r="C18" s="33" t="s">
        <v>15</v>
      </c>
      <c r="D18" s="24" t="s">
        <v>177</v>
      </c>
      <c r="E18" s="34" t="s">
        <v>178</v>
      </c>
      <c r="F18" s="30" t="s">
        <v>18</v>
      </c>
      <c r="G18" s="25">
        <v>6</v>
      </c>
      <c r="H18" s="26">
        <v>0</v>
      </c>
      <c r="I18" s="21">
        <f t="shared" si="0"/>
        <v>6</v>
      </c>
      <c r="J18" s="62"/>
    </row>
    <row r="19" ht="54" spans="1:10">
      <c r="A19" s="16">
        <v>6</v>
      </c>
      <c r="B19" s="35" t="s">
        <v>179</v>
      </c>
      <c r="C19" s="33" t="s">
        <v>180</v>
      </c>
      <c r="D19" s="24" t="s">
        <v>181</v>
      </c>
      <c r="E19" s="36" t="s">
        <v>171</v>
      </c>
      <c r="F19" s="30" t="s">
        <v>18</v>
      </c>
      <c r="G19" s="25">
        <v>10</v>
      </c>
      <c r="H19" s="26">
        <v>10</v>
      </c>
      <c r="I19" s="21">
        <f t="shared" si="0"/>
        <v>20</v>
      </c>
      <c r="J19" s="58"/>
    </row>
    <row r="20" ht="27" spans="1:10">
      <c r="A20" s="22"/>
      <c r="B20" s="37"/>
      <c r="C20" s="33" t="s">
        <v>182</v>
      </c>
      <c r="D20" s="24" t="s">
        <v>183</v>
      </c>
      <c r="E20" s="38" t="s">
        <v>171</v>
      </c>
      <c r="F20" s="30" t="s">
        <v>18</v>
      </c>
      <c r="G20" s="25">
        <v>29</v>
      </c>
      <c r="H20" s="26">
        <v>52</v>
      </c>
      <c r="I20" s="21">
        <f t="shared" si="0"/>
        <v>81</v>
      </c>
      <c r="J20" s="58"/>
    </row>
    <row r="21" ht="54" spans="1:10">
      <c r="A21" s="22"/>
      <c r="B21" s="37"/>
      <c r="C21" s="33" t="s">
        <v>184</v>
      </c>
      <c r="D21" s="24" t="s">
        <v>185</v>
      </c>
      <c r="E21" s="38" t="s">
        <v>171</v>
      </c>
      <c r="F21" s="30" t="s">
        <v>18</v>
      </c>
      <c r="G21" s="25">
        <v>7</v>
      </c>
      <c r="H21" s="26">
        <v>4</v>
      </c>
      <c r="I21" s="21">
        <f t="shared" si="0"/>
        <v>11</v>
      </c>
      <c r="J21" s="58"/>
    </row>
    <row r="22" ht="40.5" spans="1:10">
      <c r="A22" s="22"/>
      <c r="B22" s="37"/>
      <c r="C22" s="33" t="s">
        <v>186</v>
      </c>
      <c r="D22" s="24" t="s">
        <v>71</v>
      </c>
      <c r="E22" s="38" t="s">
        <v>171</v>
      </c>
      <c r="F22" s="30" t="s">
        <v>18</v>
      </c>
      <c r="G22" s="25">
        <v>18</v>
      </c>
      <c r="H22" s="26">
        <v>13</v>
      </c>
      <c r="I22" s="21">
        <f t="shared" si="0"/>
        <v>31</v>
      </c>
      <c r="J22" s="58"/>
    </row>
    <row r="23" ht="52" customHeight="1" spans="1:10">
      <c r="A23" s="22"/>
      <c r="B23" s="37"/>
      <c r="C23" s="33" t="s">
        <v>73</v>
      </c>
      <c r="D23" s="24" t="s">
        <v>187</v>
      </c>
      <c r="E23" s="38" t="s">
        <v>36</v>
      </c>
      <c r="F23" s="30" t="s">
        <v>18</v>
      </c>
      <c r="G23" s="25">
        <v>3</v>
      </c>
      <c r="H23" s="26">
        <v>2</v>
      </c>
      <c r="I23" s="21">
        <f t="shared" si="0"/>
        <v>5</v>
      </c>
      <c r="J23" s="58"/>
    </row>
    <row r="24" ht="27" spans="1:10">
      <c r="A24" s="22"/>
      <c r="B24" s="37"/>
      <c r="C24" s="33" t="s">
        <v>188</v>
      </c>
      <c r="D24" s="24" t="s">
        <v>78</v>
      </c>
      <c r="E24" s="38" t="s">
        <v>36</v>
      </c>
      <c r="F24" s="30" t="s">
        <v>18</v>
      </c>
      <c r="G24" s="25">
        <v>2</v>
      </c>
      <c r="H24" s="26">
        <v>0</v>
      </c>
      <c r="I24" s="21">
        <f t="shared" si="0"/>
        <v>2</v>
      </c>
      <c r="J24" s="58"/>
    </row>
    <row r="25" ht="42" customHeight="1" spans="1:10">
      <c r="A25" s="22"/>
      <c r="B25" s="37"/>
      <c r="C25" s="33" t="s">
        <v>189</v>
      </c>
      <c r="D25" s="24" t="s">
        <v>190</v>
      </c>
      <c r="E25" s="39" t="s">
        <v>36</v>
      </c>
      <c r="F25" s="30" t="s">
        <v>18</v>
      </c>
      <c r="G25" s="25">
        <v>5</v>
      </c>
      <c r="H25" s="26">
        <v>2</v>
      </c>
      <c r="I25" s="21">
        <f t="shared" si="0"/>
        <v>7</v>
      </c>
      <c r="J25" s="58"/>
    </row>
    <row r="26" ht="27" spans="1:10">
      <c r="A26" s="22"/>
      <c r="B26" s="37"/>
      <c r="C26" s="33" t="s">
        <v>191</v>
      </c>
      <c r="D26" s="24" t="s">
        <v>192</v>
      </c>
      <c r="E26" s="40" t="s">
        <v>36</v>
      </c>
      <c r="F26" s="30" t="s">
        <v>18</v>
      </c>
      <c r="G26" s="25">
        <v>2</v>
      </c>
      <c r="H26" s="26">
        <v>3</v>
      </c>
      <c r="I26" s="21">
        <f t="shared" si="0"/>
        <v>5</v>
      </c>
      <c r="J26" s="58"/>
    </row>
    <row r="27" ht="55.5" spans="1:10">
      <c r="A27" s="22"/>
      <c r="B27" s="37"/>
      <c r="C27" s="33" t="s">
        <v>193</v>
      </c>
      <c r="D27" s="24" t="s">
        <v>194</v>
      </c>
      <c r="E27" s="40" t="s">
        <v>195</v>
      </c>
      <c r="F27" s="30" t="s">
        <v>32</v>
      </c>
      <c r="G27" s="25">
        <v>2</v>
      </c>
      <c r="H27" s="26">
        <v>0</v>
      </c>
      <c r="I27" s="21">
        <f t="shared" si="0"/>
        <v>2</v>
      </c>
      <c r="J27" s="58"/>
    </row>
    <row r="28" ht="27" spans="1:10">
      <c r="A28" s="16">
        <v>7</v>
      </c>
      <c r="B28" s="16" t="s">
        <v>196</v>
      </c>
      <c r="C28" s="18" t="s">
        <v>197</v>
      </c>
      <c r="D28" s="24" t="s">
        <v>198</v>
      </c>
      <c r="E28" s="24" t="s">
        <v>36</v>
      </c>
      <c r="F28" s="30" t="s">
        <v>18</v>
      </c>
      <c r="G28" s="25">
        <v>5</v>
      </c>
      <c r="H28" s="26">
        <v>0</v>
      </c>
      <c r="I28" s="21">
        <f t="shared" si="0"/>
        <v>5</v>
      </c>
      <c r="J28" s="58"/>
    </row>
    <row r="29" ht="27" spans="1:10">
      <c r="A29" s="22"/>
      <c r="B29" s="22"/>
      <c r="C29" s="18" t="s">
        <v>199</v>
      </c>
      <c r="D29" s="24" t="s">
        <v>200</v>
      </c>
      <c r="E29" s="24" t="s">
        <v>36</v>
      </c>
      <c r="F29" s="30" t="s">
        <v>18</v>
      </c>
      <c r="G29" s="25">
        <v>2</v>
      </c>
      <c r="H29" s="26">
        <v>0</v>
      </c>
      <c r="I29" s="21">
        <f t="shared" si="0"/>
        <v>2</v>
      </c>
      <c r="J29" s="58"/>
    </row>
    <row r="30" ht="40.5" spans="1:10">
      <c r="A30" s="27"/>
      <c r="B30" s="27"/>
      <c r="C30" s="18" t="s">
        <v>201</v>
      </c>
      <c r="D30" s="24" t="s">
        <v>202</v>
      </c>
      <c r="E30" s="24" t="s">
        <v>203</v>
      </c>
      <c r="F30" s="30" t="s">
        <v>32</v>
      </c>
      <c r="G30" s="25">
        <v>3</v>
      </c>
      <c r="H30" s="26">
        <v>0</v>
      </c>
      <c r="I30" s="21">
        <f t="shared" si="0"/>
        <v>3</v>
      </c>
      <c r="J30" s="58"/>
    </row>
    <row r="31" ht="27" spans="1:10">
      <c r="A31" s="18">
        <v>8</v>
      </c>
      <c r="B31" s="18" t="s">
        <v>86</v>
      </c>
      <c r="C31" s="18" t="s">
        <v>15</v>
      </c>
      <c r="D31" s="24" t="s">
        <v>87</v>
      </c>
      <c r="E31" s="24" t="s">
        <v>204</v>
      </c>
      <c r="F31" s="30" t="s">
        <v>18</v>
      </c>
      <c r="G31" s="25">
        <v>5</v>
      </c>
      <c r="H31" s="26">
        <v>0</v>
      </c>
      <c r="I31" s="21">
        <f t="shared" si="0"/>
        <v>5</v>
      </c>
      <c r="J31" s="58"/>
    </row>
    <row r="32" ht="67.5" spans="1:10">
      <c r="A32" s="18">
        <v>9</v>
      </c>
      <c r="B32" s="18" t="s">
        <v>205</v>
      </c>
      <c r="C32" s="18" t="s">
        <v>15</v>
      </c>
      <c r="D32" s="24" t="s">
        <v>206</v>
      </c>
      <c r="E32" s="24" t="s">
        <v>36</v>
      </c>
      <c r="F32" s="30" t="s">
        <v>18</v>
      </c>
      <c r="G32" s="25">
        <v>4</v>
      </c>
      <c r="H32" s="26">
        <v>0</v>
      </c>
      <c r="I32" s="21">
        <f t="shared" si="0"/>
        <v>4</v>
      </c>
      <c r="J32" s="58"/>
    </row>
    <row r="33" ht="47" customHeight="1" spans="1:10">
      <c r="A33" s="18">
        <v>10</v>
      </c>
      <c r="B33" s="18" t="s">
        <v>99</v>
      </c>
      <c r="C33" s="18" t="s">
        <v>100</v>
      </c>
      <c r="D33" s="24" t="s">
        <v>101</v>
      </c>
      <c r="E33" s="24" t="s">
        <v>36</v>
      </c>
      <c r="F33" s="30" t="s">
        <v>18</v>
      </c>
      <c r="G33" s="25">
        <v>1</v>
      </c>
      <c r="H33" s="26">
        <v>0</v>
      </c>
      <c r="I33" s="21">
        <f t="shared" ref="I33:I42" si="1">G33+H33</f>
        <v>1</v>
      </c>
      <c r="J33" s="58"/>
    </row>
    <row r="34" ht="47" customHeight="1" spans="1:10">
      <c r="A34" s="18">
        <v>11</v>
      </c>
      <c r="B34" s="41" t="s">
        <v>207</v>
      </c>
      <c r="C34" s="33" t="s">
        <v>208</v>
      </c>
      <c r="D34" s="24" t="s">
        <v>209</v>
      </c>
      <c r="E34" s="34" t="s">
        <v>171</v>
      </c>
      <c r="F34" s="30" t="s">
        <v>18</v>
      </c>
      <c r="G34" s="25">
        <v>3</v>
      </c>
      <c r="H34" s="26">
        <v>0</v>
      </c>
      <c r="I34" s="21">
        <f t="shared" si="1"/>
        <v>3</v>
      </c>
      <c r="J34" s="58"/>
    </row>
    <row r="35" ht="47" customHeight="1" spans="1:10">
      <c r="A35" s="16">
        <v>12</v>
      </c>
      <c r="B35" s="41" t="s">
        <v>33</v>
      </c>
      <c r="C35" s="33" t="s">
        <v>210</v>
      </c>
      <c r="D35" s="24" t="s">
        <v>211</v>
      </c>
      <c r="E35" s="34" t="s">
        <v>36</v>
      </c>
      <c r="F35" s="30" t="s">
        <v>18</v>
      </c>
      <c r="G35" s="25">
        <v>2</v>
      </c>
      <c r="H35" s="26">
        <v>3</v>
      </c>
      <c r="I35" s="21">
        <f t="shared" si="1"/>
        <v>5</v>
      </c>
      <c r="J35" s="58"/>
    </row>
    <row r="36" ht="40" customHeight="1" spans="1:10">
      <c r="A36" s="22"/>
      <c r="B36" s="42"/>
      <c r="C36" s="33" t="s">
        <v>212</v>
      </c>
      <c r="D36" s="24" t="s">
        <v>213</v>
      </c>
      <c r="E36" s="34" t="s">
        <v>36</v>
      </c>
      <c r="F36" s="30" t="s">
        <v>18</v>
      </c>
      <c r="G36" s="25">
        <v>2</v>
      </c>
      <c r="H36" s="26">
        <v>4</v>
      </c>
      <c r="I36" s="21">
        <f t="shared" si="1"/>
        <v>6</v>
      </c>
      <c r="J36" s="58"/>
    </row>
    <row r="37" ht="40" customHeight="1" spans="1:10">
      <c r="A37" s="22"/>
      <c r="B37" s="42"/>
      <c r="C37" s="33" t="s">
        <v>214</v>
      </c>
      <c r="D37" s="24" t="s">
        <v>40</v>
      </c>
      <c r="E37" s="34" t="s">
        <v>36</v>
      </c>
      <c r="F37" s="30" t="s">
        <v>18</v>
      </c>
      <c r="G37" s="25">
        <v>3</v>
      </c>
      <c r="H37" s="26">
        <v>0</v>
      </c>
      <c r="I37" s="21">
        <f t="shared" si="1"/>
        <v>3</v>
      </c>
      <c r="J37" s="58"/>
    </row>
    <row r="38" ht="47" customHeight="1" spans="1:10">
      <c r="A38" s="27"/>
      <c r="B38" s="42"/>
      <c r="C38" s="33" t="s">
        <v>42</v>
      </c>
      <c r="D38" s="24" t="s">
        <v>43</v>
      </c>
      <c r="E38" s="34" t="s">
        <v>36</v>
      </c>
      <c r="F38" s="30" t="s">
        <v>18</v>
      </c>
      <c r="G38" s="25">
        <v>0</v>
      </c>
      <c r="H38" s="26">
        <v>5</v>
      </c>
      <c r="I38" s="21">
        <f t="shared" si="1"/>
        <v>5</v>
      </c>
      <c r="J38" s="58"/>
    </row>
    <row r="39" ht="40.5" spans="1:10">
      <c r="A39" s="16">
        <v>13</v>
      </c>
      <c r="B39" s="43" t="s">
        <v>128</v>
      </c>
      <c r="C39" s="18" t="s">
        <v>215</v>
      </c>
      <c r="D39" s="24" t="s">
        <v>216</v>
      </c>
      <c r="E39" s="24" t="s">
        <v>171</v>
      </c>
      <c r="F39" s="30" t="s">
        <v>18</v>
      </c>
      <c r="G39" s="25">
        <v>24</v>
      </c>
      <c r="H39" s="26">
        <v>12</v>
      </c>
      <c r="I39" s="21">
        <f t="shared" si="1"/>
        <v>36</v>
      </c>
      <c r="J39" s="58"/>
    </row>
    <row r="40" ht="27" spans="1:10">
      <c r="A40" s="22"/>
      <c r="B40" s="43"/>
      <c r="C40" s="18" t="s">
        <v>217</v>
      </c>
      <c r="D40" s="24" t="s">
        <v>218</v>
      </c>
      <c r="E40" s="24" t="s">
        <v>171</v>
      </c>
      <c r="F40" s="30" t="s">
        <v>18</v>
      </c>
      <c r="G40" s="25">
        <v>24</v>
      </c>
      <c r="H40" s="26">
        <v>12</v>
      </c>
      <c r="I40" s="21">
        <f t="shared" si="1"/>
        <v>36</v>
      </c>
      <c r="J40" s="58"/>
    </row>
    <row r="41" ht="27" spans="1:10">
      <c r="A41" s="22"/>
      <c r="B41" s="43"/>
      <c r="C41" s="18" t="s">
        <v>219</v>
      </c>
      <c r="D41" s="24" t="s">
        <v>220</v>
      </c>
      <c r="E41" s="24" t="s">
        <v>171</v>
      </c>
      <c r="F41" s="30" t="s">
        <v>18</v>
      </c>
      <c r="G41" s="25">
        <v>7</v>
      </c>
      <c r="H41" s="26">
        <v>6</v>
      </c>
      <c r="I41" s="21">
        <f t="shared" si="1"/>
        <v>13</v>
      </c>
      <c r="J41" s="58"/>
    </row>
    <row r="42" ht="27" spans="1:10">
      <c r="A42" s="22"/>
      <c r="B42" s="43"/>
      <c r="C42" s="18" t="s">
        <v>137</v>
      </c>
      <c r="D42" s="24" t="s">
        <v>221</v>
      </c>
      <c r="E42" s="24" t="s">
        <v>171</v>
      </c>
      <c r="F42" s="30" t="s">
        <v>18</v>
      </c>
      <c r="G42" s="25">
        <v>8</v>
      </c>
      <c r="H42" s="26">
        <v>14</v>
      </c>
      <c r="I42" s="21">
        <f t="shared" si="1"/>
        <v>22</v>
      </c>
      <c r="J42" s="58"/>
    </row>
    <row r="43" ht="40.5" spans="1:10">
      <c r="A43" s="18">
        <v>14</v>
      </c>
      <c r="B43" s="18" t="s">
        <v>222</v>
      </c>
      <c r="C43" s="18" t="s">
        <v>223</v>
      </c>
      <c r="D43" s="24" t="s">
        <v>224</v>
      </c>
      <c r="E43" s="24" t="s">
        <v>36</v>
      </c>
      <c r="F43" s="30" t="s">
        <v>18</v>
      </c>
      <c r="G43" s="25">
        <v>10</v>
      </c>
      <c r="H43" s="26">
        <v>8</v>
      </c>
      <c r="I43" s="21">
        <f t="shared" ref="I43:I59" si="2">G43+H43</f>
        <v>18</v>
      </c>
      <c r="J43" s="63"/>
    </row>
    <row r="44" ht="27" spans="1:10">
      <c r="A44" s="18">
        <v>15</v>
      </c>
      <c r="B44" s="16" t="s">
        <v>142</v>
      </c>
      <c r="C44" s="16" t="s">
        <v>225</v>
      </c>
      <c r="D44" s="44" t="s">
        <v>144</v>
      </c>
      <c r="E44" s="44" t="s">
        <v>36</v>
      </c>
      <c r="F44" s="30" t="s">
        <v>18</v>
      </c>
      <c r="G44" s="25">
        <v>2</v>
      </c>
      <c r="H44" s="26">
        <v>0</v>
      </c>
      <c r="I44" s="21">
        <f t="shared" si="2"/>
        <v>2</v>
      </c>
      <c r="J44" s="63"/>
    </row>
    <row r="45" ht="27" spans="1:10">
      <c r="A45" s="16">
        <v>16</v>
      </c>
      <c r="B45" s="18" t="s">
        <v>102</v>
      </c>
      <c r="C45" s="18" t="s">
        <v>103</v>
      </c>
      <c r="D45" s="24" t="s">
        <v>104</v>
      </c>
      <c r="E45" s="24" t="s">
        <v>36</v>
      </c>
      <c r="F45" s="30" t="s">
        <v>18</v>
      </c>
      <c r="G45" s="25">
        <v>8</v>
      </c>
      <c r="H45" s="26">
        <v>0</v>
      </c>
      <c r="I45" s="21">
        <f t="shared" si="2"/>
        <v>8</v>
      </c>
      <c r="J45" s="58"/>
    </row>
    <row r="46" ht="72" customHeight="1" spans="1:10">
      <c r="A46" s="22"/>
      <c r="B46" s="29"/>
      <c r="C46" s="18" t="s">
        <v>226</v>
      </c>
      <c r="D46" s="24" t="s">
        <v>227</v>
      </c>
      <c r="E46" s="24" t="s">
        <v>36</v>
      </c>
      <c r="F46" s="30" t="s">
        <v>18</v>
      </c>
      <c r="G46" s="25">
        <v>4</v>
      </c>
      <c r="H46" s="26">
        <v>0</v>
      </c>
      <c r="I46" s="21">
        <f t="shared" ref="I46:I69" si="3">G46+H46</f>
        <v>4</v>
      </c>
      <c r="J46" s="58"/>
    </row>
    <row r="47" spans="1:10">
      <c r="A47" s="27"/>
      <c r="B47" s="45"/>
      <c r="C47" s="18" t="s">
        <v>107</v>
      </c>
      <c r="D47" s="24" t="s">
        <v>108</v>
      </c>
      <c r="E47" s="24" t="s">
        <v>171</v>
      </c>
      <c r="F47" s="30" t="s">
        <v>18</v>
      </c>
      <c r="G47" s="25">
        <v>5</v>
      </c>
      <c r="H47" s="26">
        <v>0</v>
      </c>
      <c r="I47" s="21">
        <f t="shared" si="3"/>
        <v>5</v>
      </c>
      <c r="J47" s="58"/>
    </row>
    <row r="48" ht="27" spans="1:10">
      <c r="A48" s="16">
        <v>17</v>
      </c>
      <c r="B48" s="16" t="s">
        <v>109</v>
      </c>
      <c r="C48" s="18" t="s">
        <v>103</v>
      </c>
      <c r="D48" s="24" t="s">
        <v>104</v>
      </c>
      <c r="E48" s="24" t="s">
        <v>36</v>
      </c>
      <c r="F48" s="30" t="s">
        <v>18</v>
      </c>
      <c r="G48" s="25">
        <v>0</v>
      </c>
      <c r="H48" s="26">
        <v>6</v>
      </c>
      <c r="I48" s="21">
        <f t="shared" si="3"/>
        <v>6</v>
      </c>
      <c r="J48" s="58"/>
    </row>
    <row r="49" ht="64" customHeight="1" spans="1:10">
      <c r="A49" s="22"/>
      <c r="B49" s="22"/>
      <c r="C49" s="18" t="s">
        <v>226</v>
      </c>
      <c r="D49" s="24" t="s">
        <v>228</v>
      </c>
      <c r="E49" s="24" t="s">
        <v>36</v>
      </c>
      <c r="F49" s="30" t="s">
        <v>18</v>
      </c>
      <c r="G49" s="25">
        <v>0</v>
      </c>
      <c r="H49" s="25">
        <v>3</v>
      </c>
      <c r="I49" s="21">
        <f t="shared" si="3"/>
        <v>3</v>
      </c>
      <c r="J49" s="58"/>
    </row>
    <row r="50" spans="1:10">
      <c r="A50" s="22"/>
      <c r="B50" s="22"/>
      <c r="C50" s="18" t="s">
        <v>229</v>
      </c>
      <c r="D50" s="24" t="s">
        <v>108</v>
      </c>
      <c r="E50" s="24" t="s">
        <v>171</v>
      </c>
      <c r="F50" s="30" t="s">
        <v>18</v>
      </c>
      <c r="G50" s="25">
        <v>0</v>
      </c>
      <c r="H50" s="26">
        <v>3</v>
      </c>
      <c r="I50" s="21">
        <f t="shared" si="3"/>
        <v>3</v>
      </c>
      <c r="J50" s="64"/>
    </row>
    <row r="51" ht="27" spans="1:10">
      <c r="A51" s="16">
        <v>18</v>
      </c>
      <c r="B51" s="16" t="s">
        <v>110</v>
      </c>
      <c r="C51" s="18" t="s">
        <v>103</v>
      </c>
      <c r="D51" s="24" t="s">
        <v>104</v>
      </c>
      <c r="E51" s="24" t="s">
        <v>36</v>
      </c>
      <c r="F51" s="30" t="s">
        <v>18</v>
      </c>
      <c r="G51" s="25">
        <v>0</v>
      </c>
      <c r="H51" s="26">
        <v>7</v>
      </c>
      <c r="I51" s="21">
        <f t="shared" si="3"/>
        <v>7</v>
      </c>
      <c r="J51" s="58"/>
    </row>
    <row r="52" ht="87" customHeight="1" spans="1:10">
      <c r="A52" s="22"/>
      <c r="B52" s="22"/>
      <c r="C52" s="18" t="s">
        <v>226</v>
      </c>
      <c r="D52" s="24" t="s">
        <v>230</v>
      </c>
      <c r="E52" s="24" t="s">
        <v>36</v>
      </c>
      <c r="F52" s="30" t="s">
        <v>18</v>
      </c>
      <c r="G52" s="25">
        <v>0</v>
      </c>
      <c r="H52" s="26">
        <v>4</v>
      </c>
      <c r="I52" s="21">
        <f t="shared" si="3"/>
        <v>4</v>
      </c>
      <c r="J52" s="58"/>
    </row>
    <row r="53" spans="1:10">
      <c r="A53" s="22"/>
      <c r="B53" s="22"/>
      <c r="C53" s="18" t="s">
        <v>107</v>
      </c>
      <c r="D53" s="24" t="s">
        <v>108</v>
      </c>
      <c r="E53" s="24" t="s">
        <v>171</v>
      </c>
      <c r="F53" s="30" t="s">
        <v>18</v>
      </c>
      <c r="G53" s="25">
        <v>0</v>
      </c>
      <c r="H53" s="26">
        <v>32</v>
      </c>
      <c r="I53" s="21">
        <f t="shared" si="3"/>
        <v>32</v>
      </c>
      <c r="J53" s="63"/>
    </row>
    <row r="54" ht="27" spans="1:10">
      <c r="A54" s="16">
        <v>19</v>
      </c>
      <c r="B54" s="18" t="s">
        <v>112</v>
      </c>
      <c r="C54" s="18" t="s">
        <v>103</v>
      </c>
      <c r="D54" s="44" t="s">
        <v>104</v>
      </c>
      <c r="E54" s="24" t="s">
        <v>36</v>
      </c>
      <c r="F54" s="30" t="s">
        <v>18</v>
      </c>
      <c r="G54" s="25">
        <v>0</v>
      </c>
      <c r="H54" s="26">
        <v>6</v>
      </c>
      <c r="I54" s="21">
        <f t="shared" si="3"/>
        <v>6</v>
      </c>
      <c r="J54" s="58"/>
    </row>
    <row r="55" ht="75" customHeight="1" spans="1:10">
      <c r="A55" s="22"/>
      <c r="B55" s="43"/>
      <c r="C55" s="46" t="s">
        <v>226</v>
      </c>
      <c r="D55" s="47" t="s">
        <v>230</v>
      </c>
      <c r="E55" s="24" t="s">
        <v>36</v>
      </c>
      <c r="F55" s="30" t="s">
        <v>18</v>
      </c>
      <c r="G55" s="25">
        <v>0</v>
      </c>
      <c r="H55" s="26">
        <v>3</v>
      </c>
      <c r="I55" s="21">
        <f t="shared" si="3"/>
        <v>3</v>
      </c>
      <c r="J55" s="58"/>
    </row>
    <row r="56" ht="26" customHeight="1" spans="1:10">
      <c r="A56" s="27"/>
      <c r="B56" s="48"/>
      <c r="C56" s="46" t="s">
        <v>107</v>
      </c>
      <c r="D56" s="47" t="s">
        <v>108</v>
      </c>
      <c r="E56" s="24" t="s">
        <v>171</v>
      </c>
      <c r="F56" s="30" t="s">
        <v>18</v>
      </c>
      <c r="G56" s="25">
        <v>0</v>
      </c>
      <c r="H56" s="26">
        <v>11</v>
      </c>
      <c r="I56" s="21">
        <f t="shared" si="3"/>
        <v>11</v>
      </c>
      <c r="J56" s="58"/>
    </row>
    <row r="57" ht="27" spans="1:10">
      <c r="A57" s="16">
        <v>20</v>
      </c>
      <c r="B57" s="18" t="s">
        <v>113</v>
      </c>
      <c r="C57" s="18" t="s">
        <v>103</v>
      </c>
      <c r="D57" s="19" t="s">
        <v>104</v>
      </c>
      <c r="E57" s="24" t="s">
        <v>36</v>
      </c>
      <c r="F57" s="30" t="s">
        <v>18</v>
      </c>
      <c r="G57" s="25">
        <v>6</v>
      </c>
      <c r="H57" s="26">
        <v>0</v>
      </c>
      <c r="I57" s="21">
        <f t="shared" si="3"/>
        <v>6</v>
      </c>
      <c r="J57" s="58"/>
    </row>
    <row r="58" ht="63" customHeight="1" spans="1:10">
      <c r="A58" s="22"/>
      <c r="B58" s="49"/>
      <c r="C58" s="30" t="s">
        <v>226</v>
      </c>
      <c r="D58" s="47" t="s">
        <v>230</v>
      </c>
      <c r="E58" s="24" t="s">
        <v>36</v>
      </c>
      <c r="F58" s="30" t="s">
        <v>18</v>
      </c>
      <c r="G58" s="25">
        <v>3</v>
      </c>
      <c r="H58" s="25">
        <v>0</v>
      </c>
      <c r="I58" s="21">
        <f t="shared" si="3"/>
        <v>3</v>
      </c>
      <c r="J58" s="58"/>
    </row>
    <row r="59" spans="1:10">
      <c r="A59" s="27"/>
      <c r="B59" s="48"/>
      <c r="C59" s="50" t="s">
        <v>107</v>
      </c>
      <c r="D59" s="47" t="s">
        <v>108</v>
      </c>
      <c r="E59" s="24" t="s">
        <v>171</v>
      </c>
      <c r="F59" s="30" t="s">
        <v>18</v>
      </c>
      <c r="G59" s="20">
        <v>5</v>
      </c>
      <c r="H59" s="21">
        <v>0</v>
      </c>
      <c r="I59" s="21">
        <f t="shared" si="3"/>
        <v>5</v>
      </c>
      <c r="J59" s="65"/>
    </row>
    <row r="60" ht="27" spans="1:10">
      <c r="A60" s="16">
        <v>21</v>
      </c>
      <c r="B60" s="18" t="s">
        <v>114</v>
      </c>
      <c r="C60" s="18" t="s">
        <v>103</v>
      </c>
      <c r="D60" s="19" t="s">
        <v>104</v>
      </c>
      <c r="E60" s="24" t="s">
        <v>36</v>
      </c>
      <c r="F60" s="30" t="s">
        <v>18</v>
      </c>
      <c r="G60" s="25">
        <v>6</v>
      </c>
      <c r="H60" s="26">
        <v>0</v>
      </c>
      <c r="I60" s="21">
        <f t="shared" si="3"/>
        <v>6</v>
      </c>
      <c r="J60" s="58"/>
    </row>
    <row r="61" ht="60" customHeight="1" spans="1:10">
      <c r="A61" s="22"/>
      <c r="B61" s="43"/>
      <c r="C61" s="18" t="s">
        <v>226</v>
      </c>
      <c r="D61" s="47" t="s">
        <v>230</v>
      </c>
      <c r="E61" s="24" t="s">
        <v>36</v>
      </c>
      <c r="F61" s="30" t="s">
        <v>18</v>
      </c>
      <c r="G61" s="25">
        <v>3</v>
      </c>
      <c r="H61" s="26">
        <v>0</v>
      </c>
      <c r="I61" s="21">
        <f t="shared" si="3"/>
        <v>3</v>
      </c>
      <c r="J61" s="58"/>
    </row>
    <row r="62" spans="1:10">
      <c r="A62" s="27"/>
      <c r="B62" s="45"/>
      <c r="C62" s="18" t="s">
        <v>107</v>
      </c>
      <c r="D62" s="24" t="s">
        <v>108</v>
      </c>
      <c r="E62" s="24" t="s">
        <v>171</v>
      </c>
      <c r="F62" s="30" t="s">
        <v>18</v>
      </c>
      <c r="G62" s="51">
        <v>3</v>
      </c>
      <c r="H62" s="52">
        <v>0</v>
      </c>
      <c r="I62" s="21">
        <f t="shared" si="3"/>
        <v>3</v>
      </c>
      <c r="J62" s="58"/>
    </row>
    <row r="63" ht="27" spans="1:10">
      <c r="A63" s="16">
        <v>22</v>
      </c>
      <c r="B63" s="18" t="s">
        <v>115</v>
      </c>
      <c r="C63" s="18" t="s">
        <v>103</v>
      </c>
      <c r="D63" s="24" t="s">
        <v>104</v>
      </c>
      <c r="E63" s="24" t="s">
        <v>36</v>
      </c>
      <c r="F63" s="30" t="s">
        <v>18</v>
      </c>
      <c r="G63" s="25">
        <v>5</v>
      </c>
      <c r="H63" s="26">
        <v>0</v>
      </c>
      <c r="I63" s="21">
        <f t="shared" si="3"/>
        <v>5</v>
      </c>
      <c r="J63" s="58"/>
    </row>
    <row r="64" ht="86" customHeight="1" spans="1:10">
      <c r="A64" s="22"/>
      <c r="B64" s="43"/>
      <c r="C64" s="18" t="s">
        <v>226</v>
      </c>
      <c r="D64" s="47" t="s">
        <v>230</v>
      </c>
      <c r="E64" s="24" t="s">
        <v>36</v>
      </c>
      <c r="F64" s="30" t="s">
        <v>18</v>
      </c>
      <c r="G64" s="25">
        <v>4</v>
      </c>
      <c r="H64" s="26">
        <v>0</v>
      </c>
      <c r="I64" s="21">
        <f t="shared" si="3"/>
        <v>4</v>
      </c>
      <c r="J64" s="58"/>
    </row>
    <row r="65" spans="1:10">
      <c r="A65" s="27"/>
      <c r="B65" s="45"/>
      <c r="C65" s="18" t="s">
        <v>107</v>
      </c>
      <c r="D65" s="24" t="s">
        <v>108</v>
      </c>
      <c r="E65" s="24" t="s">
        <v>171</v>
      </c>
      <c r="F65" s="30" t="s">
        <v>18</v>
      </c>
      <c r="G65" s="25">
        <v>3</v>
      </c>
      <c r="H65" s="26">
        <v>0</v>
      </c>
      <c r="I65" s="21">
        <f t="shared" si="3"/>
        <v>3</v>
      </c>
      <c r="J65" s="63"/>
    </row>
    <row r="66" ht="27" spans="1:10">
      <c r="A66" s="16">
        <v>23</v>
      </c>
      <c r="B66" s="18" t="s">
        <v>116</v>
      </c>
      <c r="C66" s="18" t="s">
        <v>103</v>
      </c>
      <c r="D66" s="24" t="s">
        <v>104</v>
      </c>
      <c r="E66" s="24" t="s">
        <v>36</v>
      </c>
      <c r="F66" s="30" t="s">
        <v>18</v>
      </c>
      <c r="G66" s="25">
        <v>0</v>
      </c>
      <c r="H66" s="26">
        <v>3</v>
      </c>
      <c r="I66" s="21">
        <f t="shared" si="3"/>
        <v>3</v>
      </c>
      <c r="J66" s="58"/>
    </row>
    <row r="67" ht="64" customHeight="1" spans="1:10">
      <c r="A67" s="22"/>
      <c r="B67" s="43"/>
      <c r="C67" s="18" t="s">
        <v>226</v>
      </c>
      <c r="D67" s="24" t="s">
        <v>230</v>
      </c>
      <c r="E67" s="24" t="s">
        <v>36</v>
      </c>
      <c r="F67" s="30" t="s">
        <v>18</v>
      </c>
      <c r="G67" s="25">
        <v>0</v>
      </c>
      <c r="H67" s="26">
        <v>2</v>
      </c>
      <c r="I67" s="21">
        <f t="shared" si="3"/>
        <v>2</v>
      </c>
      <c r="J67" s="58"/>
    </row>
    <row r="68" spans="1:10">
      <c r="A68" s="27"/>
      <c r="B68" s="48"/>
      <c r="C68" s="18" t="s">
        <v>107</v>
      </c>
      <c r="D68" s="24" t="s">
        <v>108</v>
      </c>
      <c r="E68" s="24" t="s">
        <v>171</v>
      </c>
      <c r="F68" s="30" t="s">
        <v>18</v>
      </c>
      <c r="G68" s="25">
        <v>0</v>
      </c>
      <c r="H68" s="26">
        <v>3</v>
      </c>
      <c r="I68" s="21">
        <f t="shared" si="3"/>
        <v>3</v>
      </c>
      <c r="J68" s="63"/>
    </row>
    <row r="69" s="2" customFormat="1" ht="60" customHeight="1" spans="1:10">
      <c r="A69" s="31">
        <v>24</v>
      </c>
      <c r="B69" s="37" t="s">
        <v>117</v>
      </c>
      <c r="C69" s="18" t="s">
        <v>226</v>
      </c>
      <c r="D69" s="24" t="s">
        <v>231</v>
      </c>
      <c r="E69" s="24" t="s">
        <v>36</v>
      </c>
      <c r="F69" s="30" t="s">
        <v>18</v>
      </c>
      <c r="G69" s="25">
        <v>2</v>
      </c>
      <c r="H69" s="26">
        <v>0</v>
      </c>
      <c r="I69" s="21">
        <f t="shared" si="3"/>
        <v>2</v>
      </c>
      <c r="J69" s="58"/>
    </row>
    <row r="70" s="2" customFormat="1" spans="1:10">
      <c r="A70" s="50"/>
      <c r="B70" s="66"/>
      <c r="C70" s="18" t="s">
        <v>107</v>
      </c>
      <c r="D70" s="24" t="s">
        <v>108</v>
      </c>
      <c r="E70" s="24" t="s">
        <v>171</v>
      </c>
      <c r="F70" s="30" t="s">
        <v>18</v>
      </c>
      <c r="G70" s="25">
        <v>2</v>
      </c>
      <c r="H70" s="26">
        <v>0</v>
      </c>
      <c r="I70" s="21">
        <f t="shared" ref="I70:I78" si="4">G70+H70</f>
        <v>2</v>
      </c>
      <c r="J70" s="58"/>
    </row>
    <row r="71" s="2" customFormat="1" ht="63" customHeight="1" spans="1:10">
      <c r="A71" s="18">
        <v>25</v>
      </c>
      <c r="B71" s="42" t="s">
        <v>232</v>
      </c>
      <c r="C71" s="33" t="s">
        <v>226</v>
      </c>
      <c r="D71" s="24" t="s">
        <v>233</v>
      </c>
      <c r="E71" s="24" t="s">
        <v>36</v>
      </c>
      <c r="F71" s="30" t="s">
        <v>18</v>
      </c>
      <c r="G71" s="25">
        <v>2</v>
      </c>
      <c r="H71" s="26">
        <v>0</v>
      </c>
      <c r="I71" s="21">
        <f t="shared" si="4"/>
        <v>2</v>
      </c>
      <c r="J71" s="58"/>
    </row>
    <row r="72" s="2" customFormat="1" ht="27" spans="1:10">
      <c r="A72" s="16">
        <v>26</v>
      </c>
      <c r="B72" s="35" t="s">
        <v>234</v>
      </c>
      <c r="C72" s="25" t="s">
        <v>226</v>
      </c>
      <c r="D72" s="47" t="s">
        <v>235</v>
      </c>
      <c r="E72" s="24" t="s">
        <v>36</v>
      </c>
      <c r="F72" s="30" t="s">
        <v>18</v>
      </c>
      <c r="G72" s="25">
        <v>2</v>
      </c>
      <c r="H72" s="26">
        <v>0</v>
      </c>
      <c r="I72" s="21">
        <f t="shared" si="4"/>
        <v>2</v>
      </c>
      <c r="J72" s="58"/>
    </row>
    <row r="73" s="2" customFormat="1" ht="27" spans="1:10">
      <c r="A73" s="27"/>
      <c r="B73" s="66"/>
      <c r="C73" s="41" t="s">
        <v>236</v>
      </c>
      <c r="D73" s="24" t="s">
        <v>119</v>
      </c>
      <c r="E73" s="24" t="s">
        <v>171</v>
      </c>
      <c r="F73" s="30" t="s">
        <v>18</v>
      </c>
      <c r="G73" s="25">
        <v>14</v>
      </c>
      <c r="H73" s="26">
        <v>6</v>
      </c>
      <c r="I73" s="21">
        <f t="shared" si="4"/>
        <v>20</v>
      </c>
      <c r="J73" s="58"/>
    </row>
    <row r="74" ht="48" customHeight="1" spans="1:10">
      <c r="A74" s="18">
        <v>27</v>
      </c>
      <c r="B74" s="41" t="s">
        <v>121</v>
      </c>
      <c r="C74" s="33" t="s">
        <v>226</v>
      </c>
      <c r="D74" s="24" t="s">
        <v>123</v>
      </c>
      <c r="E74" s="24" t="s">
        <v>36</v>
      </c>
      <c r="F74" s="30" t="s">
        <v>18</v>
      </c>
      <c r="G74" s="25">
        <v>4</v>
      </c>
      <c r="H74" s="26">
        <v>0</v>
      </c>
      <c r="I74" s="21">
        <f t="shared" si="4"/>
        <v>4</v>
      </c>
      <c r="J74" s="58"/>
    </row>
    <row r="75" ht="40.5" spans="1:10">
      <c r="A75" s="29"/>
      <c r="B75" s="41"/>
      <c r="C75" s="33" t="s">
        <v>124</v>
      </c>
      <c r="D75" s="24" t="s">
        <v>237</v>
      </c>
      <c r="E75" s="24" t="s">
        <v>171</v>
      </c>
      <c r="F75" s="30" t="s">
        <v>18</v>
      </c>
      <c r="G75" s="25">
        <v>12</v>
      </c>
      <c r="H75" s="26">
        <v>0</v>
      </c>
      <c r="I75" s="21">
        <f t="shared" si="4"/>
        <v>12</v>
      </c>
      <c r="J75" s="63"/>
    </row>
    <row r="76" ht="40.5" spans="1:10">
      <c r="A76" s="29"/>
      <c r="B76" s="41"/>
      <c r="C76" s="33" t="s">
        <v>238</v>
      </c>
      <c r="D76" s="24" t="s">
        <v>239</v>
      </c>
      <c r="E76" s="24" t="s">
        <v>171</v>
      </c>
      <c r="F76" s="30" t="s">
        <v>18</v>
      </c>
      <c r="G76" s="25">
        <v>4</v>
      </c>
      <c r="H76" s="26">
        <v>0</v>
      </c>
      <c r="I76" s="21">
        <f t="shared" si="4"/>
        <v>4</v>
      </c>
      <c r="J76" s="63"/>
    </row>
    <row r="77" s="2" customFormat="1" ht="40.5" spans="1:10">
      <c r="A77" s="29"/>
      <c r="B77" s="41"/>
      <c r="C77" s="33" t="s">
        <v>240</v>
      </c>
      <c r="D77" s="24" t="s">
        <v>241</v>
      </c>
      <c r="E77" s="24" t="s">
        <v>171</v>
      </c>
      <c r="F77" s="30" t="s">
        <v>18</v>
      </c>
      <c r="G77" s="25">
        <v>4</v>
      </c>
      <c r="H77" s="26">
        <v>0</v>
      </c>
      <c r="I77" s="21">
        <f t="shared" si="4"/>
        <v>4</v>
      </c>
      <c r="J77" s="58"/>
    </row>
    <row r="78" s="3" customFormat="1" ht="45" customHeight="1" spans="1:10">
      <c r="A78" s="67" t="s">
        <v>145</v>
      </c>
      <c r="B78" s="68"/>
      <c r="C78" s="68"/>
      <c r="D78" s="68"/>
      <c r="E78" s="69"/>
      <c r="F78" s="70"/>
      <c r="G78" s="71">
        <f>SUM(G4:G77)</f>
        <v>328</v>
      </c>
      <c r="H78" s="71">
        <f>SUM(H4:H77)</f>
        <v>253</v>
      </c>
      <c r="I78" s="76">
        <f t="shared" si="4"/>
        <v>581</v>
      </c>
      <c r="J78" s="77"/>
    </row>
    <row r="79" spans="1:6">
      <c r="A79" s="72"/>
      <c r="B79" s="72"/>
      <c r="C79" s="72"/>
      <c r="D79" s="73"/>
      <c r="E79" s="74"/>
      <c r="F79" s="75"/>
    </row>
    <row r="80" spans="1:6">
      <c r="A80" s="72"/>
      <c r="B80" s="72"/>
      <c r="C80" s="72"/>
      <c r="D80" s="73"/>
      <c r="E80" s="74"/>
      <c r="F80" s="75"/>
    </row>
    <row r="81" spans="1:6">
      <c r="A81" s="72"/>
      <c r="B81" s="72"/>
      <c r="C81" s="72"/>
      <c r="D81" s="73"/>
      <c r="E81" s="74"/>
      <c r="F81" s="75"/>
    </row>
    <row r="82" spans="1:6">
      <c r="A82" s="72"/>
      <c r="B82" s="72"/>
      <c r="C82" s="72"/>
      <c r="D82" s="73"/>
      <c r="E82" s="74"/>
      <c r="F82" s="75"/>
    </row>
    <row r="83" spans="1:6">
      <c r="A83" s="72"/>
      <c r="B83" s="72"/>
      <c r="C83" s="72"/>
      <c r="D83" s="73"/>
      <c r="E83" s="74"/>
      <c r="F83" s="75"/>
    </row>
    <row r="84" spans="1:6">
      <c r="A84" s="72"/>
      <c r="B84" s="72"/>
      <c r="C84" s="72"/>
      <c r="D84" s="73"/>
      <c r="E84" s="74"/>
      <c r="F84" s="75"/>
    </row>
    <row r="85" spans="1:6">
      <c r="A85" s="72"/>
      <c r="B85" s="72"/>
      <c r="C85" s="72"/>
      <c r="D85" s="73"/>
      <c r="E85" s="74"/>
      <c r="F85" s="75"/>
    </row>
    <row r="86" spans="1:6">
      <c r="A86" s="72"/>
      <c r="B86" s="72"/>
      <c r="C86" s="72"/>
      <c r="D86" s="73"/>
      <c r="E86" s="74"/>
      <c r="F86" s="75"/>
    </row>
    <row r="87" spans="1:6">
      <c r="A87" s="72"/>
      <c r="B87" s="72"/>
      <c r="C87" s="72"/>
      <c r="D87" s="73"/>
      <c r="E87" s="74"/>
      <c r="F87" s="75"/>
    </row>
    <row r="88" spans="1:6">
      <c r="A88" s="72"/>
      <c r="B88" s="72"/>
      <c r="C88" s="72"/>
      <c r="D88" s="73"/>
      <c r="E88" s="74"/>
      <c r="F88" s="75"/>
    </row>
    <row r="89" spans="1:6">
      <c r="A89" s="72"/>
      <c r="B89" s="72"/>
      <c r="C89" s="72"/>
      <c r="D89" s="73"/>
      <c r="E89" s="74"/>
      <c r="F89" s="75"/>
    </row>
    <row r="90" spans="1:6">
      <c r="A90" s="72"/>
      <c r="B90" s="72"/>
      <c r="C90" s="72"/>
      <c r="D90" s="73"/>
      <c r="E90" s="74"/>
      <c r="F90" s="75"/>
    </row>
    <row r="91" spans="1:6">
      <c r="A91" s="72"/>
      <c r="B91" s="72"/>
      <c r="C91" s="72"/>
      <c r="D91" s="73"/>
      <c r="E91" s="74"/>
      <c r="F91" s="75"/>
    </row>
    <row r="92" spans="1:6">
      <c r="A92" s="72"/>
      <c r="B92" s="72"/>
      <c r="C92" s="72"/>
      <c r="D92" s="73"/>
      <c r="E92" s="74"/>
      <c r="F92" s="75"/>
    </row>
    <row r="93" spans="1:6">
      <c r="A93" s="72"/>
      <c r="B93" s="72"/>
      <c r="C93" s="72"/>
      <c r="D93" s="73"/>
      <c r="E93" s="74"/>
      <c r="F93" s="75"/>
    </row>
    <row r="94" spans="1:6">
      <c r="A94" s="72"/>
      <c r="B94" s="72"/>
      <c r="C94" s="72"/>
      <c r="D94" s="73"/>
      <c r="E94" s="74"/>
      <c r="F94" s="75"/>
    </row>
    <row r="95" spans="1:6">
      <c r="A95" s="72"/>
      <c r="B95" s="72"/>
      <c r="C95" s="72"/>
      <c r="D95" s="73"/>
      <c r="E95" s="74"/>
      <c r="F95" s="75"/>
    </row>
    <row r="96" spans="1:6">
      <c r="A96" s="72"/>
      <c r="B96" s="72"/>
      <c r="C96" s="72"/>
      <c r="D96" s="73"/>
      <c r="E96" s="74"/>
      <c r="F96" s="75"/>
    </row>
    <row r="97" spans="1:6">
      <c r="A97" s="72"/>
      <c r="B97" s="72"/>
      <c r="C97" s="72"/>
      <c r="D97" s="73"/>
      <c r="E97" s="74"/>
      <c r="F97" s="75"/>
    </row>
    <row r="98" spans="1:6">
      <c r="A98" s="72"/>
      <c r="B98" s="72"/>
      <c r="C98" s="72"/>
      <c r="D98" s="73"/>
      <c r="E98" s="74"/>
      <c r="F98" s="75"/>
    </row>
    <row r="99" spans="1:6">
      <c r="A99" s="72"/>
      <c r="B99" s="72"/>
      <c r="C99" s="72"/>
      <c r="D99" s="73"/>
      <c r="E99" s="74"/>
      <c r="F99" s="75"/>
    </row>
    <row r="100" spans="1:6">
      <c r="A100" s="72"/>
      <c r="B100" s="72"/>
      <c r="C100" s="72"/>
      <c r="D100" s="73"/>
      <c r="E100" s="74"/>
      <c r="F100" s="75"/>
    </row>
    <row r="101" spans="1:6">
      <c r="A101" s="72"/>
      <c r="B101" s="72"/>
      <c r="C101" s="72"/>
      <c r="D101" s="73"/>
      <c r="E101" s="74"/>
      <c r="F101" s="75"/>
    </row>
    <row r="102" spans="1:6">
      <c r="A102" s="72"/>
      <c r="B102" s="72"/>
      <c r="C102" s="72"/>
      <c r="D102" s="73"/>
      <c r="E102" s="74"/>
      <c r="F102" s="75"/>
    </row>
    <row r="103" spans="1:6">
      <c r="A103" s="72"/>
      <c r="B103" s="72"/>
      <c r="C103" s="72"/>
      <c r="D103" s="73"/>
      <c r="E103" s="74"/>
      <c r="F103" s="75"/>
    </row>
    <row r="104" spans="1:6">
      <c r="A104" s="72"/>
      <c r="B104" s="72"/>
      <c r="C104" s="72"/>
      <c r="D104" s="73"/>
      <c r="E104" s="74"/>
      <c r="F104" s="75"/>
    </row>
    <row r="105" spans="1:6">
      <c r="A105" s="72"/>
      <c r="B105" s="72"/>
      <c r="C105" s="72"/>
      <c r="D105" s="73"/>
      <c r="E105" s="74"/>
      <c r="F105" s="75"/>
    </row>
    <row r="106" spans="1:6">
      <c r="A106" s="72"/>
      <c r="B106" s="72"/>
      <c r="C106" s="72"/>
      <c r="D106" s="73"/>
      <c r="E106" s="74"/>
      <c r="F106" s="75"/>
    </row>
    <row r="107" spans="1:6">
      <c r="A107" s="72"/>
      <c r="B107" s="72"/>
      <c r="C107" s="72"/>
      <c r="D107" s="73"/>
      <c r="E107" s="74"/>
      <c r="F107" s="75"/>
    </row>
    <row r="108" spans="1:6">
      <c r="A108" s="72"/>
      <c r="B108" s="72"/>
      <c r="C108" s="72"/>
      <c r="D108" s="73"/>
      <c r="E108" s="74"/>
      <c r="F108" s="75"/>
    </row>
    <row r="109" spans="1:6">
      <c r="A109" s="72"/>
      <c r="B109" s="72"/>
      <c r="C109" s="72"/>
      <c r="D109" s="73"/>
      <c r="E109" s="74"/>
      <c r="F109" s="75"/>
    </row>
    <row r="110" spans="1:6">
      <c r="A110" s="72"/>
      <c r="B110" s="72"/>
      <c r="C110" s="72"/>
      <c r="D110" s="73"/>
      <c r="E110" s="74"/>
      <c r="F110" s="75"/>
    </row>
    <row r="111" spans="1:6">
      <c r="A111" s="72"/>
      <c r="B111" s="72"/>
      <c r="C111" s="72"/>
      <c r="D111" s="73"/>
      <c r="E111" s="74"/>
      <c r="F111" s="75"/>
    </row>
    <row r="112" spans="1:6">
      <c r="A112" s="72"/>
      <c r="B112" s="72"/>
      <c r="C112" s="72"/>
      <c r="D112" s="73"/>
      <c r="E112" s="74"/>
      <c r="F112" s="75"/>
    </row>
    <row r="113" spans="1:6">
      <c r="A113" s="72"/>
      <c r="B113" s="72"/>
      <c r="C113" s="72"/>
      <c r="D113" s="73"/>
      <c r="E113" s="74"/>
      <c r="F113" s="75"/>
    </row>
    <row r="114" spans="1:6">
      <c r="A114" s="72"/>
      <c r="B114" s="72"/>
      <c r="C114" s="72"/>
      <c r="D114" s="73"/>
      <c r="E114" s="74"/>
      <c r="F114" s="75"/>
    </row>
    <row r="115" spans="1:6">
      <c r="A115" s="72"/>
      <c r="B115" s="72"/>
      <c r="C115" s="72"/>
      <c r="D115" s="73"/>
      <c r="E115" s="74"/>
      <c r="F115" s="75"/>
    </row>
    <row r="116" spans="1:6">
      <c r="A116" s="72"/>
      <c r="B116" s="72"/>
      <c r="C116" s="72"/>
      <c r="D116" s="73"/>
      <c r="E116" s="74"/>
      <c r="F116" s="75"/>
    </row>
    <row r="117" spans="1:6">
      <c r="A117" s="72"/>
      <c r="B117" s="72"/>
      <c r="C117" s="72"/>
      <c r="D117" s="73"/>
      <c r="E117" s="74"/>
      <c r="F117" s="75"/>
    </row>
    <row r="118" spans="1:6">
      <c r="A118" s="72"/>
      <c r="B118" s="72"/>
      <c r="C118" s="72"/>
      <c r="D118" s="73"/>
      <c r="E118" s="74"/>
      <c r="F118" s="75"/>
    </row>
    <row r="119" spans="1:6">
      <c r="A119" s="72"/>
      <c r="B119" s="72"/>
      <c r="C119" s="72"/>
      <c r="D119" s="73"/>
      <c r="E119" s="74"/>
      <c r="F119" s="75"/>
    </row>
    <row r="120" spans="1:6">
      <c r="A120" s="72"/>
      <c r="B120" s="72"/>
      <c r="C120" s="72"/>
      <c r="D120" s="73"/>
      <c r="E120" s="74"/>
      <c r="F120" s="75"/>
    </row>
    <row r="121" spans="1:6">
      <c r="A121" s="72"/>
      <c r="B121" s="72"/>
      <c r="C121" s="72"/>
      <c r="D121" s="73"/>
      <c r="E121" s="74"/>
      <c r="F121" s="75"/>
    </row>
    <row r="122" spans="1:6">
      <c r="A122" s="72"/>
      <c r="B122" s="72"/>
      <c r="C122" s="72"/>
      <c r="D122" s="73"/>
      <c r="E122" s="74"/>
      <c r="F122" s="75"/>
    </row>
    <row r="123" spans="1:6">
      <c r="A123" s="72"/>
      <c r="B123" s="72"/>
      <c r="C123" s="72"/>
      <c r="D123" s="73"/>
      <c r="E123" s="74"/>
      <c r="F123" s="75"/>
    </row>
    <row r="124" spans="1:6">
      <c r="A124" s="72"/>
      <c r="B124" s="72"/>
      <c r="C124" s="72"/>
      <c r="D124" s="73"/>
      <c r="E124" s="74"/>
      <c r="F124" s="75"/>
    </row>
    <row r="125" spans="1:6">
      <c r="A125" s="72"/>
      <c r="B125" s="72"/>
      <c r="C125" s="72"/>
      <c r="D125" s="73"/>
      <c r="E125" s="74"/>
      <c r="F125" s="75"/>
    </row>
    <row r="126" spans="1:6">
      <c r="A126" s="72"/>
      <c r="B126" s="72"/>
      <c r="C126" s="72"/>
      <c r="D126" s="73"/>
      <c r="E126" s="74"/>
      <c r="F126" s="75"/>
    </row>
    <row r="127" spans="1:6">
      <c r="A127" s="72"/>
      <c r="B127" s="72"/>
      <c r="C127" s="72"/>
      <c r="D127" s="73"/>
      <c r="E127" s="74"/>
      <c r="F127" s="75"/>
    </row>
    <row r="128" spans="1:6">
      <c r="A128" s="72"/>
      <c r="B128" s="72"/>
      <c r="C128" s="72"/>
      <c r="D128" s="73"/>
      <c r="E128" s="74"/>
      <c r="F128" s="75"/>
    </row>
    <row r="129" spans="1:6">
      <c r="A129" s="72"/>
      <c r="B129" s="72"/>
      <c r="C129" s="72"/>
      <c r="D129" s="73"/>
      <c r="E129" s="74"/>
      <c r="F129" s="75"/>
    </row>
    <row r="130" spans="1:6">
      <c r="A130" s="72"/>
      <c r="B130" s="72"/>
      <c r="C130" s="72"/>
      <c r="D130" s="73"/>
      <c r="E130" s="74"/>
      <c r="F130" s="75"/>
    </row>
    <row r="131" spans="1:6">
      <c r="A131" s="72"/>
      <c r="B131" s="72"/>
      <c r="C131" s="72"/>
      <c r="D131" s="73"/>
      <c r="E131" s="74"/>
      <c r="F131" s="75"/>
    </row>
    <row r="132" spans="1:6">
      <c r="A132" s="72"/>
      <c r="B132" s="72"/>
      <c r="C132" s="72"/>
      <c r="D132" s="73"/>
      <c r="E132" s="74"/>
      <c r="F132" s="75"/>
    </row>
    <row r="133" spans="1:6">
      <c r="A133" s="72"/>
      <c r="B133" s="72"/>
      <c r="C133" s="72"/>
      <c r="D133" s="73"/>
      <c r="E133" s="74"/>
      <c r="F133" s="75"/>
    </row>
    <row r="134" spans="1:6">
      <c r="A134" s="72"/>
      <c r="B134" s="72"/>
      <c r="C134" s="72"/>
      <c r="D134" s="73"/>
      <c r="E134" s="74"/>
      <c r="F134" s="75"/>
    </row>
    <row r="135" spans="1:6">
      <c r="A135" s="72"/>
      <c r="B135" s="72"/>
      <c r="C135" s="72"/>
      <c r="D135" s="73"/>
      <c r="E135" s="74"/>
      <c r="F135" s="75"/>
    </row>
    <row r="136" spans="1:6">
      <c r="A136" s="72"/>
      <c r="B136" s="72"/>
      <c r="C136" s="72"/>
      <c r="D136" s="73"/>
      <c r="E136" s="74"/>
      <c r="F136" s="75"/>
    </row>
    <row r="137" spans="1:6">
      <c r="A137" s="72"/>
      <c r="B137" s="72"/>
      <c r="C137" s="72"/>
      <c r="D137" s="73"/>
      <c r="E137" s="74"/>
      <c r="F137" s="75"/>
    </row>
    <row r="138" spans="1:6">
      <c r="A138" s="72"/>
      <c r="B138" s="72"/>
      <c r="C138" s="72"/>
      <c r="D138" s="73"/>
      <c r="E138" s="74"/>
      <c r="F138" s="75"/>
    </row>
    <row r="139" spans="1:6">
      <c r="A139" s="72"/>
      <c r="B139" s="72"/>
      <c r="C139" s="72"/>
      <c r="D139" s="73"/>
      <c r="E139" s="74"/>
      <c r="F139" s="75"/>
    </row>
    <row r="140" spans="1:6">
      <c r="A140" s="72"/>
      <c r="B140" s="72"/>
      <c r="C140" s="72"/>
      <c r="D140" s="73"/>
      <c r="E140" s="74"/>
      <c r="F140" s="75"/>
    </row>
    <row r="141" spans="1:6">
      <c r="A141" s="72"/>
      <c r="B141" s="72"/>
      <c r="C141" s="72"/>
      <c r="D141" s="73"/>
      <c r="E141" s="74"/>
      <c r="F141" s="75"/>
    </row>
    <row r="142" spans="1:6">
      <c r="A142" s="72"/>
      <c r="B142" s="72"/>
      <c r="C142" s="72"/>
      <c r="D142" s="73"/>
      <c r="E142" s="74"/>
      <c r="F142" s="75"/>
    </row>
    <row r="143" spans="1:6">
      <c r="A143" s="72"/>
      <c r="B143" s="72"/>
      <c r="C143" s="72"/>
      <c r="D143" s="73"/>
      <c r="E143" s="74"/>
      <c r="F143" s="75"/>
    </row>
    <row r="144" spans="1:6">
      <c r="A144" s="72"/>
      <c r="B144" s="72"/>
      <c r="C144" s="72"/>
      <c r="D144" s="73"/>
      <c r="E144" s="74"/>
      <c r="F144" s="75"/>
    </row>
    <row r="145" spans="1:6">
      <c r="A145" s="72"/>
      <c r="B145" s="72"/>
      <c r="C145" s="72"/>
      <c r="D145" s="73"/>
      <c r="E145" s="74"/>
      <c r="F145" s="75"/>
    </row>
    <row r="146" spans="1:6">
      <c r="A146" s="72"/>
      <c r="B146" s="72"/>
      <c r="C146" s="72"/>
      <c r="D146" s="73"/>
      <c r="E146" s="74"/>
      <c r="F146" s="75"/>
    </row>
    <row r="147" spans="1:6">
      <c r="A147" s="72"/>
      <c r="B147" s="72"/>
      <c r="C147" s="72"/>
      <c r="D147" s="73"/>
      <c r="E147" s="74"/>
      <c r="F147" s="75"/>
    </row>
    <row r="148" spans="1:6">
      <c r="A148" s="72"/>
      <c r="B148" s="72"/>
      <c r="C148" s="72"/>
      <c r="D148" s="73"/>
      <c r="E148" s="74"/>
      <c r="F148" s="75"/>
    </row>
    <row r="149" spans="1:6">
      <c r="A149" s="72"/>
      <c r="B149" s="72"/>
      <c r="C149" s="72"/>
      <c r="D149" s="73"/>
      <c r="E149" s="74"/>
      <c r="F149" s="75"/>
    </row>
    <row r="150" spans="1:6">
      <c r="A150" s="72"/>
      <c r="B150" s="72"/>
      <c r="C150" s="72"/>
      <c r="D150" s="73"/>
      <c r="E150" s="74"/>
      <c r="F150" s="75"/>
    </row>
    <row r="151" spans="1:6">
      <c r="A151" s="72"/>
      <c r="B151" s="72"/>
      <c r="C151" s="72"/>
      <c r="D151" s="73"/>
      <c r="E151" s="74"/>
      <c r="F151" s="75"/>
    </row>
    <row r="152" spans="1:6">
      <c r="A152" s="72"/>
      <c r="B152" s="72"/>
      <c r="C152" s="72"/>
      <c r="D152" s="73"/>
      <c r="E152" s="74"/>
      <c r="F152" s="75"/>
    </row>
    <row r="153" spans="1:6">
      <c r="A153" s="72"/>
      <c r="B153" s="72"/>
      <c r="C153" s="72"/>
      <c r="D153" s="73"/>
      <c r="E153" s="74"/>
      <c r="F153" s="75"/>
    </row>
    <row r="154" spans="1:6">
      <c r="A154" s="72"/>
      <c r="B154" s="72"/>
      <c r="C154" s="72"/>
      <c r="D154" s="73"/>
      <c r="E154" s="74"/>
      <c r="F154" s="75"/>
    </row>
    <row r="155" spans="1:6">
      <c r="A155" s="72"/>
      <c r="B155" s="72"/>
      <c r="C155" s="72"/>
      <c r="D155" s="73"/>
      <c r="E155" s="74"/>
      <c r="F155" s="75"/>
    </row>
    <row r="156" spans="1:6">
      <c r="A156" s="72"/>
      <c r="B156" s="72"/>
      <c r="C156" s="72"/>
      <c r="D156" s="73"/>
      <c r="E156" s="74"/>
      <c r="F156" s="75"/>
    </row>
    <row r="157" spans="1:6">
      <c r="A157" s="72"/>
      <c r="B157" s="72"/>
      <c r="C157" s="72"/>
      <c r="D157" s="73"/>
      <c r="E157" s="74"/>
      <c r="F157" s="75"/>
    </row>
    <row r="158" spans="1:6">
      <c r="A158" s="72"/>
      <c r="B158" s="72"/>
      <c r="C158" s="72"/>
      <c r="D158" s="73"/>
      <c r="E158" s="74"/>
      <c r="F158" s="75"/>
    </row>
    <row r="159" spans="1:6">
      <c r="A159" s="72"/>
      <c r="B159" s="72"/>
      <c r="C159" s="72"/>
      <c r="D159" s="73"/>
      <c r="E159" s="74"/>
      <c r="F159" s="75"/>
    </row>
    <row r="160" spans="1:6">
      <c r="A160" s="72"/>
      <c r="B160" s="72"/>
      <c r="C160" s="72"/>
      <c r="D160" s="73"/>
      <c r="E160" s="74"/>
      <c r="F160" s="75"/>
    </row>
    <row r="161" spans="1:6">
      <c r="A161" s="72"/>
      <c r="B161" s="72"/>
      <c r="C161" s="72"/>
      <c r="D161" s="73"/>
      <c r="E161" s="74"/>
      <c r="F161" s="75"/>
    </row>
    <row r="162" spans="1:6">
      <c r="A162" s="72"/>
      <c r="B162" s="72"/>
      <c r="C162" s="72"/>
      <c r="D162" s="73"/>
      <c r="E162" s="74"/>
      <c r="F162" s="75"/>
    </row>
    <row r="163" spans="1:6">
      <c r="A163" s="72"/>
      <c r="B163" s="72"/>
      <c r="C163" s="72"/>
      <c r="D163" s="73"/>
      <c r="E163" s="74"/>
      <c r="F163" s="75"/>
    </row>
    <row r="164" spans="1:6">
      <c r="A164" s="72"/>
      <c r="B164" s="72"/>
      <c r="C164" s="72"/>
      <c r="D164" s="73"/>
      <c r="E164" s="74"/>
      <c r="F164" s="75"/>
    </row>
    <row r="165" spans="1:6">
      <c r="A165" s="72"/>
      <c r="B165" s="72"/>
      <c r="C165" s="72"/>
      <c r="D165" s="73"/>
      <c r="E165" s="74"/>
      <c r="F165" s="75"/>
    </row>
    <row r="166" spans="1:6">
      <c r="A166" s="72"/>
      <c r="B166" s="72"/>
      <c r="C166" s="72"/>
      <c r="D166" s="73"/>
      <c r="E166" s="74"/>
      <c r="F166" s="75"/>
    </row>
    <row r="167" spans="1:6">
      <c r="A167" s="72"/>
      <c r="B167" s="72"/>
      <c r="C167" s="72"/>
      <c r="D167" s="73"/>
      <c r="E167" s="74"/>
      <c r="F167" s="75"/>
    </row>
    <row r="168" spans="1:6">
      <c r="A168" s="72"/>
      <c r="B168" s="72"/>
      <c r="C168" s="72"/>
      <c r="D168" s="73"/>
      <c r="E168" s="74"/>
      <c r="F168" s="75"/>
    </row>
    <row r="169" spans="1:6">
      <c r="A169" s="72"/>
      <c r="B169" s="72"/>
      <c r="C169" s="72"/>
      <c r="D169" s="73"/>
      <c r="E169" s="74"/>
      <c r="F169" s="75"/>
    </row>
    <row r="170" spans="1:6">
      <c r="A170" s="72"/>
      <c r="B170" s="72"/>
      <c r="C170" s="72"/>
      <c r="D170" s="73"/>
      <c r="E170" s="74"/>
      <c r="F170" s="75"/>
    </row>
    <row r="171" spans="1:6">
      <c r="A171" s="72"/>
      <c r="B171" s="72"/>
      <c r="C171" s="72"/>
      <c r="D171" s="73"/>
      <c r="E171" s="74"/>
      <c r="F171" s="75"/>
    </row>
    <row r="172" spans="1:6">
      <c r="A172" s="72"/>
      <c r="B172" s="72"/>
      <c r="C172" s="72"/>
      <c r="D172" s="73"/>
      <c r="E172" s="74"/>
      <c r="F172" s="75"/>
    </row>
    <row r="173" spans="1:6">
      <c r="A173" s="72"/>
      <c r="B173" s="72"/>
      <c r="C173" s="72"/>
      <c r="D173" s="73"/>
      <c r="E173" s="74"/>
      <c r="F173" s="75"/>
    </row>
    <row r="174" spans="1:6">
      <c r="A174" s="72"/>
      <c r="B174" s="72"/>
      <c r="C174" s="72"/>
      <c r="D174" s="73"/>
      <c r="E174" s="74"/>
      <c r="F174" s="75"/>
    </row>
    <row r="175" spans="1:6">
      <c r="A175" s="72"/>
      <c r="B175" s="72"/>
      <c r="C175" s="72"/>
      <c r="D175" s="73"/>
      <c r="E175" s="74"/>
      <c r="F175" s="75"/>
    </row>
    <row r="176" spans="1:6">
      <c r="A176" s="72"/>
      <c r="B176" s="72"/>
      <c r="C176" s="72"/>
      <c r="D176" s="73"/>
      <c r="E176" s="74"/>
      <c r="F176" s="75"/>
    </row>
    <row r="177" spans="1:6">
      <c r="A177" s="72"/>
      <c r="B177" s="72"/>
      <c r="C177" s="72"/>
      <c r="D177" s="73"/>
      <c r="E177" s="74"/>
      <c r="F177" s="75"/>
    </row>
    <row r="178" spans="1:6">
      <c r="A178" s="72"/>
      <c r="B178" s="72"/>
      <c r="C178" s="72"/>
      <c r="D178" s="73"/>
      <c r="E178" s="74"/>
      <c r="F178" s="75"/>
    </row>
    <row r="179" spans="1:6">
      <c r="A179" s="72"/>
      <c r="B179" s="72"/>
      <c r="C179" s="72"/>
      <c r="D179" s="73"/>
      <c r="E179" s="74"/>
      <c r="F179" s="75"/>
    </row>
    <row r="180" spans="1:6">
      <c r="A180" s="72"/>
      <c r="B180" s="72"/>
      <c r="C180" s="72"/>
      <c r="D180" s="73"/>
      <c r="E180" s="74"/>
      <c r="F180" s="75"/>
    </row>
    <row r="181" spans="1:6">
      <c r="A181" s="72"/>
      <c r="B181" s="72"/>
      <c r="C181" s="72"/>
      <c r="D181" s="73"/>
      <c r="E181" s="74"/>
      <c r="F181" s="75"/>
    </row>
    <row r="182" spans="1:6">
      <c r="A182" s="72"/>
      <c r="B182" s="72"/>
      <c r="C182" s="72"/>
      <c r="D182" s="73"/>
      <c r="E182" s="74"/>
      <c r="F182" s="75"/>
    </row>
    <row r="183" spans="1:6">
      <c r="A183" s="72"/>
      <c r="B183" s="72"/>
      <c r="C183" s="72"/>
      <c r="D183" s="73"/>
      <c r="E183" s="74"/>
      <c r="F183" s="75"/>
    </row>
    <row r="184" spans="1:6">
      <c r="A184" s="72"/>
      <c r="B184" s="72"/>
      <c r="C184" s="72"/>
      <c r="D184" s="73"/>
      <c r="E184" s="74"/>
      <c r="F184" s="75"/>
    </row>
    <row r="185" spans="1:6">
      <c r="A185" s="72"/>
      <c r="B185" s="72"/>
      <c r="C185" s="72"/>
      <c r="D185" s="73"/>
      <c r="E185" s="74"/>
      <c r="F185" s="75"/>
    </row>
    <row r="186" spans="1:6">
      <c r="A186" s="72"/>
      <c r="B186" s="72"/>
      <c r="C186" s="72"/>
      <c r="D186" s="73"/>
      <c r="E186" s="74"/>
      <c r="F186" s="75"/>
    </row>
    <row r="187" spans="1:6">
      <c r="A187" s="72"/>
      <c r="B187" s="72"/>
      <c r="C187" s="72"/>
      <c r="D187" s="73"/>
      <c r="E187" s="74"/>
      <c r="F187" s="75"/>
    </row>
    <row r="188" spans="1:6">
      <c r="A188" s="72"/>
      <c r="B188" s="72"/>
      <c r="C188" s="72"/>
      <c r="D188" s="73"/>
      <c r="E188" s="74"/>
      <c r="F188" s="75"/>
    </row>
    <row r="189" spans="1:6">
      <c r="A189" s="72"/>
      <c r="B189" s="72"/>
      <c r="C189" s="72"/>
      <c r="D189" s="73"/>
      <c r="E189" s="74"/>
      <c r="F189" s="75"/>
    </row>
    <row r="190" spans="1:6">
      <c r="A190" s="72"/>
      <c r="B190" s="72"/>
      <c r="C190" s="72"/>
      <c r="D190" s="73"/>
      <c r="E190" s="74"/>
      <c r="F190" s="75"/>
    </row>
    <row r="191" spans="1:6">
      <c r="A191" s="72"/>
      <c r="B191" s="72"/>
      <c r="C191" s="72"/>
      <c r="D191" s="73"/>
      <c r="E191" s="74"/>
      <c r="F191" s="75"/>
    </row>
    <row r="192" spans="1:6">
      <c r="A192" s="72"/>
      <c r="B192" s="72"/>
      <c r="C192" s="72"/>
      <c r="D192" s="73"/>
      <c r="E192" s="74"/>
      <c r="F192" s="75"/>
    </row>
    <row r="193" spans="1:6">
      <c r="A193" s="72"/>
      <c r="B193" s="72"/>
      <c r="C193" s="72"/>
      <c r="D193" s="73"/>
      <c r="E193" s="74"/>
      <c r="F193" s="75"/>
    </row>
    <row r="194" spans="1:6">
      <c r="A194" s="72"/>
      <c r="B194" s="72"/>
      <c r="C194" s="72"/>
      <c r="D194" s="73"/>
      <c r="E194" s="74"/>
      <c r="F194" s="75"/>
    </row>
    <row r="195" spans="1:6">
      <c r="A195" s="72"/>
      <c r="B195" s="72"/>
      <c r="C195" s="72"/>
      <c r="D195" s="73"/>
      <c r="E195" s="74"/>
      <c r="F195" s="75"/>
    </row>
    <row r="196" spans="1:6">
      <c r="A196" s="72"/>
      <c r="B196" s="72"/>
      <c r="C196" s="72"/>
      <c r="D196" s="73"/>
      <c r="E196" s="74"/>
      <c r="F196" s="75"/>
    </row>
    <row r="197" spans="1:6">
      <c r="A197" s="72"/>
      <c r="B197" s="72"/>
      <c r="C197" s="72"/>
      <c r="D197" s="73"/>
      <c r="E197" s="74"/>
      <c r="F197" s="75"/>
    </row>
    <row r="198" spans="1:6">
      <c r="A198" s="72"/>
      <c r="B198" s="72"/>
      <c r="C198" s="72"/>
      <c r="D198" s="73"/>
      <c r="E198" s="74"/>
      <c r="F198" s="75"/>
    </row>
    <row r="199" spans="1:6">
      <c r="A199" s="72"/>
      <c r="B199" s="72"/>
      <c r="C199" s="72"/>
      <c r="D199" s="73"/>
      <c r="E199" s="74"/>
      <c r="F199" s="75"/>
    </row>
    <row r="200" spans="1:6">
      <c r="A200" s="72"/>
      <c r="B200" s="72"/>
      <c r="C200" s="72"/>
      <c r="D200" s="73"/>
      <c r="E200" s="74"/>
      <c r="F200" s="75"/>
    </row>
    <row r="201" spans="1:6">
      <c r="A201" s="72"/>
      <c r="B201" s="72"/>
      <c r="C201" s="72"/>
      <c r="D201" s="73"/>
      <c r="E201" s="74"/>
      <c r="F201" s="75"/>
    </row>
    <row r="202" spans="1:6">
      <c r="A202" s="72"/>
      <c r="B202" s="72"/>
      <c r="C202" s="72"/>
      <c r="D202" s="73"/>
      <c r="E202" s="74"/>
      <c r="F202" s="75"/>
    </row>
  </sheetData>
  <mergeCells count="46">
    <mergeCell ref="A1:J1"/>
    <mergeCell ref="D2:E2"/>
    <mergeCell ref="G2:H2"/>
    <mergeCell ref="A78:E78"/>
    <mergeCell ref="A2:A3"/>
    <mergeCell ref="A4:A6"/>
    <mergeCell ref="A8:A11"/>
    <mergeCell ref="A12:A17"/>
    <mergeCell ref="A19:A27"/>
    <mergeCell ref="A28:A30"/>
    <mergeCell ref="A35:A38"/>
    <mergeCell ref="A39:A42"/>
    <mergeCell ref="A45:A47"/>
    <mergeCell ref="A48:A50"/>
    <mergeCell ref="A51:A53"/>
    <mergeCell ref="A54:A56"/>
    <mergeCell ref="A57:A59"/>
    <mergeCell ref="A60:A62"/>
    <mergeCell ref="A63:A65"/>
    <mergeCell ref="A66:A68"/>
    <mergeCell ref="A69:A70"/>
    <mergeCell ref="A72:A73"/>
    <mergeCell ref="A74:A77"/>
    <mergeCell ref="B2:B3"/>
    <mergeCell ref="B4:B6"/>
    <mergeCell ref="B8:B11"/>
    <mergeCell ref="B12:B17"/>
    <mergeCell ref="B19:B27"/>
    <mergeCell ref="B28:B30"/>
    <mergeCell ref="B35:B38"/>
    <mergeCell ref="B39:B42"/>
    <mergeCell ref="B45:B47"/>
    <mergeCell ref="B48:B50"/>
    <mergeCell ref="B51:B53"/>
    <mergeCell ref="B54:B56"/>
    <mergeCell ref="B57:B59"/>
    <mergeCell ref="B60:B62"/>
    <mergeCell ref="B63:B65"/>
    <mergeCell ref="B66:B68"/>
    <mergeCell ref="B69:B70"/>
    <mergeCell ref="B72:B73"/>
    <mergeCell ref="B74:B77"/>
    <mergeCell ref="C2:C3"/>
    <mergeCell ref="F2:F3"/>
    <mergeCell ref="I2:I3"/>
    <mergeCell ref="J2:J3"/>
  </mergeCells>
  <printOptions horizontalCentered="1"/>
  <pageMargins left="0.35763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2024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瘦啊</cp:lastModifiedBy>
  <dcterms:created xsi:type="dcterms:W3CDTF">2023-03-30T09:50:00Z</dcterms:created>
  <dcterms:modified xsi:type="dcterms:W3CDTF">2024-04-23T12:29:40Z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CA18D062270E478FB4BC4FED38626F73_13</vt:lpwstr>
  </property>
  <property fmtid="{D5CDD505-2E9C-101B-9397-08002B2CF9AE}" pid="3" name="KSOProductBuildVer">
    <vt:lpwstr>2052-12.1.0.16729</vt:lpwstr>
  </property>
</Properties>
</file>