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<sst xmlns="http://schemas.openxmlformats.org/spreadsheetml/2006/main" count="652" uniqueCount="313">
  <si>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</si>
  <si>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</si>
  <si>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</si>
  <si>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</si>
  <si>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</si>
  <si>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</si>
  <si>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</si>
  <si>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</si>
  <si>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</si>
  <si>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</si>
  <si>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</si>
  <si>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</si>
  <si>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</si>
  <si>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</si>
  <si>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</si>
  <si>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</si>
  <si>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</si>
  <si>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</si>
  <si>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</si>
  <si>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</si>
  <si>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</si>
  <si>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L01</t>
  </si>
  <si>
    <t>航运学院</t>
  </si>
  <si>
    <t>2020</t>
  </si>
  <si>
    <t>导航2001</t>
  </si>
  <si>
    <t>网络班级</t>
  </si>
  <si>
    <t>申屠信</t>
  </si>
  <si>
    <t>0122012380118</t>
  </si>
  <si>
    <t>18757856118</t>
  </si>
  <si>
    <t>未提交</t>
  </si>
  <si>
    <t>L02</t>
  </si>
  <si>
    <t>导航2002</t>
  </si>
  <si>
    <t>姜珽元</t>
  </si>
  <si>
    <t>0122012380212</t>
  </si>
  <si>
    <t>18900658226</t>
  </si>
  <si>
    <t>李行</t>
  </si>
  <si>
    <t>0122012380223</t>
  </si>
  <si>
    <t>18702749467</t>
  </si>
  <si>
    <t>L03</t>
  </si>
  <si>
    <t>海事2001</t>
  </si>
  <si>
    <t>方铖</t>
  </si>
  <si>
    <t>0122012740115</t>
  </si>
  <si>
    <t>15167091395</t>
  </si>
  <si>
    <t>卢潇雨</t>
  </si>
  <si>
    <t>0122012740126</t>
  </si>
  <si>
    <t>15677002623</t>
  </si>
  <si>
    <t>L04</t>
  </si>
  <si>
    <t>海事2002</t>
  </si>
  <si>
    <t>迪力拜尔·艾合买提</t>
  </si>
  <si>
    <t>0122012740224</t>
  </si>
  <si>
    <t>18771073534</t>
  </si>
  <si>
    <t>周芝羽</t>
  </si>
  <si>
    <t>0122012740219</t>
  </si>
  <si>
    <t>17777397939</t>
  </si>
  <si>
    <t>L05</t>
  </si>
  <si>
    <t>航海2001</t>
  </si>
  <si>
    <t>任俊玮</t>
  </si>
  <si>
    <t>0122012370519</t>
  </si>
  <si>
    <t>13664394582</t>
  </si>
  <si>
    <t>郑熙康</t>
  </si>
  <si>
    <t>0122012370406</t>
  </si>
  <si>
    <t>15127147783</t>
  </si>
  <si>
    <t>L06</t>
  </si>
  <si>
    <t>航海2002</t>
  </si>
  <si>
    <t>孟骏翔</t>
  </si>
  <si>
    <t>0122012370234</t>
  </si>
  <si>
    <t>18538568093</t>
  </si>
  <si>
    <t>李全福</t>
  </si>
  <si>
    <t>0122012370232</t>
  </si>
  <si>
    <t>13783945965</t>
  </si>
  <si>
    <t>L07</t>
  </si>
  <si>
    <t>航海2003</t>
  </si>
  <si>
    <t>李奇洋</t>
  </si>
  <si>
    <t>0122012370106</t>
  </si>
  <si>
    <t>18832587199</t>
  </si>
  <si>
    <t>姜帅</t>
  </si>
  <si>
    <t>0122012370309</t>
  </si>
  <si>
    <t>15327204146</t>
  </si>
  <si>
    <t>未将所有内容放一篇图文里并提供链接</t>
  </si>
  <si>
    <t>有，但质量一般</t>
  </si>
  <si>
    <t>有</t>
  </si>
  <si>
    <t>≥2</t>
  </si>
  <si>
    <t>L08</t>
  </si>
  <si>
    <t>航海2004</t>
  </si>
  <si>
    <t>王进宝</t>
  </si>
  <si>
    <t>0122012370226</t>
  </si>
  <si>
    <t>15264870207</t>
  </si>
  <si>
    <t>王博岩</t>
  </si>
  <si>
    <t>0122012370222</t>
  </si>
  <si>
    <t>19904272101</t>
  </si>
  <si>
    <t>L09</t>
  </si>
  <si>
    <t>航海2005</t>
  </si>
  <si>
    <t>董书宽</t>
  </si>
  <si>
    <t>0122012370605</t>
  </si>
  <si>
    <t>13931906759</t>
  </si>
  <si>
    <t>曹贺</t>
  </si>
  <si>
    <t>0122012370521</t>
  </si>
  <si>
    <t>14779868670</t>
  </si>
  <si>
    <t>L10</t>
  </si>
  <si>
    <t>航海2006</t>
  </si>
  <si>
    <t>贾茜童</t>
  </si>
  <si>
    <t>0122012370709</t>
  </si>
  <si>
    <t>18840058047</t>
  </si>
  <si>
    <t>L11</t>
  </si>
  <si>
    <t>航海zy2001</t>
  </si>
  <si>
    <t>江文</t>
  </si>
  <si>
    <t>0122012370231</t>
  </si>
  <si>
    <t>18577308721</t>
  </si>
  <si>
    <t>L12</t>
  </si>
  <si>
    <t>2021</t>
  </si>
  <si>
    <t>导航2101</t>
  </si>
  <si>
    <t>马亮亮</t>
  </si>
  <si>
    <t>0122112380101</t>
  </si>
  <si>
    <t>15926437048</t>
  </si>
  <si>
    <t>按照要求录入</t>
  </si>
  <si>
    <t>有且完整</t>
  </si>
  <si>
    <t>L13</t>
  </si>
  <si>
    <t>导航2102</t>
  </si>
  <si>
    <t>高紫明</t>
  </si>
  <si>
    <t>0122112380206</t>
  </si>
  <si>
    <t>张浩天</t>
  </si>
  <si>
    <t>0122112380209</t>
  </si>
  <si>
    <t>17786419258</t>
  </si>
  <si>
    <t>L14</t>
  </si>
  <si>
    <t>海事2101</t>
  </si>
  <si>
    <t>赵正浩</t>
  </si>
  <si>
    <t>0122112740118</t>
  </si>
  <si>
    <t>13857407238</t>
  </si>
  <si>
    <t>L15</t>
  </si>
  <si>
    <t>海事2102</t>
  </si>
  <si>
    <t>倪佳杰</t>
  </si>
  <si>
    <t>0122112740210</t>
  </si>
  <si>
    <t>15301465691</t>
  </si>
  <si>
    <t>L16</t>
  </si>
  <si>
    <t>航海2101</t>
  </si>
  <si>
    <t>张旭登</t>
  </si>
  <si>
    <t>0122112370226</t>
  </si>
  <si>
    <t>13674780916</t>
  </si>
  <si>
    <t>L17</t>
  </si>
  <si>
    <t>航海2102</t>
  </si>
  <si>
    <t>程恭园</t>
  </si>
  <si>
    <t>0122112370131</t>
  </si>
  <si>
    <t>18717162024</t>
  </si>
  <si>
    <t>L18</t>
  </si>
  <si>
    <t>航海2103</t>
  </si>
  <si>
    <t>王郑鑫</t>
  </si>
  <si>
    <t>0122112370614</t>
  </si>
  <si>
    <t>吴郑飞</t>
  </si>
  <si>
    <t>0122112370331</t>
  </si>
  <si>
    <t>18292315868</t>
  </si>
  <si>
    <t>L19</t>
  </si>
  <si>
    <t>航海2105</t>
  </si>
  <si>
    <t>杜奇</t>
  </si>
  <si>
    <t>0122112370633</t>
  </si>
  <si>
    <t>17882717130</t>
  </si>
  <si>
    <t>L20</t>
  </si>
  <si>
    <t>航海2106</t>
  </si>
  <si>
    <t>张明宇</t>
  </si>
  <si>
    <t>0122112370412</t>
  </si>
  <si>
    <t>15846287978</t>
  </si>
  <si>
    <t>L21</t>
  </si>
  <si>
    <t>航海zy2101</t>
  </si>
  <si>
    <t>侯延坤</t>
  </si>
  <si>
    <t>0122112370209</t>
  </si>
  <si>
    <t>18790600513</t>
  </si>
  <si>
    <t>L22</t>
  </si>
  <si>
    <t>2022</t>
  </si>
  <si>
    <t>导航2201</t>
  </si>
  <si>
    <t>武韵涵</t>
  </si>
  <si>
    <t>0122212380126</t>
  </si>
  <si>
    <t>18147162347</t>
  </si>
  <si>
    <t>谢顺</t>
  </si>
  <si>
    <t>0122212380116</t>
  </si>
  <si>
    <t>17770572391</t>
  </si>
  <si>
    <t>L23</t>
  </si>
  <si>
    <t>导航2202</t>
  </si>
  <si>
    <t>冯玥</t>
  </si>
  <si>
    <t>0122212380219</t>
  </si>
  <si>
    <t>15535231370</t>
  </si>
  <si>
    <t>李灿</t>
  </si>
  <si>
    <t>0122212380212</t>
  </si>
  <si>
    <t>13093294719</t>
  </si>
  <si>
    <t>L24</t>
  </si>
  <si>
    <t>海事2201</t>
  </si>
  <si>
    <t>付楚炎</t>
  </si>
  <si>
    <t>0122212740111</t>
  </si>
  <si>
    <t>17375916239</t>
  </si>
  <si>
    <t>朱雪瑶</t>
  </si>
  <si>
    <t>0122212740125</t>
  </si>
  <si>
    <t>15565574744</t>
  </si>
  <si>
    <t>L25</t>
  </si>
  <si>
    <t>海事2202</t>
  </si>
  <si>
    <t>涂启扬</t>
  </si>
  <si>
    <t>0122212740219</t>
  </si>
  <si>
    <t>15838775187</t>
  </si>
  <si>
    <t>宋时红</t>
  </si>
  <si>
    <t>0122212740223</t>
  </si>
  <si>
    <t>13965800274</t>
  </si>
  <si>
    <t>L26</t>
  </si>
  <si>
    <t>航海2201</t>
  </si>
  <si>
    <t>李栩帆</t>
  </si>
  <si>
    <t>0122212370314</t>
  </si>
  <si>
    <t>15717856386</t>
  </si>
  <si>
    <t>汤智瑄</t>
  </si>
  <si>
    <t>0122212370317</t>
  </si>
  <si>
    <t>13720320668</t>
  </si>
  <si>
    <t>L27</t>
  </si>
  <si>
    <t>航海2202</t>
  </si>
  <si>
    <t>李国豪</t>
  </si>
  <si>
    <t>0122212370501</t>
  </si>
  <si>
    <t>18697580730</t>
  </si>
  <si>
    <t>殷帅鑫</t>
  </si>
  <si>
    <t>0122212370605</t>
  </si>
  <si>
    <t>15533032213</t>
  </si>
  <si>
    <t>L28</t>
  </si>
  <si>
    <t>航海2203</t>
  </si>
  <si>
    <t>王一诺</t>
  </si>
  <si>
    <t>0122212370113</t>
  </si>
  <si>
    <t>13089590933</t>
  </si>
  <si>
    <t>蒋少贤</t>
  </si>
  <si>
    <t>0122212370101</t>
  </si>
  <si>
    <t>18226340352</t>
  </si>
  <si>
    <t>L29</t>
  </si>
  <si>
    <t>航海2204</t>
  </si>
  <si>
    <t>阮子君</t>
  </si>
  <si>
    <t>0122212370422</t>
  </si>
  <si>
    <t>18471792576</t>
  </si>
  <si>
    <t>陈子阳</t>
  </si>
  <si>
    <t>0122212370414</t>
  </si>
  <si>
    <t>18371023811</t>
  </si>
  <si>
    <t>L30</t>
  </si>
  <si>
    <t>航海2205</t>
  </si>
  <si>
    <t>刘皓喆</t>
  </si>
  <si>
    <t>0122212370526</t>
  </si>
  <si>
    <t>18141155808</t>
  </si>
  <si>
    <t>孟涵</t>
  </si>
  <si>
    <t>0122212370528</t>
  </si>
  <si>
    <t>17306331370</t>
  </si>
  <si>
    <t>未找到该成员</t>
  </si>
  <si>
    <t>L31</t>
  </si>
  <si>
    <t>航海2206</t>
  </si>
  <si>
    <t>牛梓皓</t>
  </si>
  <si>
    <t>0122212370730</t>
  </si>
  <si>
    <t>13152752229</t>
  </si>
  <si>
    <t>孙佳辉</t>
  </si>
  <si>
    <t>0122212370632</t>
  </si>
  <si>
    <t>19891083318</t>
  </si>
  <si>
    <t>L32</t>
  </si>
  <si>
    <t>航海zy2201</t>
  </si>
  <si>
    <t>王涛</t>
  </si>
  <si>
    <t>0122212370201</t>
  </si>
  <si>
    <t>18297416189</t>
  </si>
  <si>
    <t>张鹏远</t>
  </si>
  <si>
    <t>0122212370208</t>
  </si>
  <si>
    <t>13721407268</t>
  </si>
  <si>
    <t>L33</t>
  </si>
  <si>
    <t>2023</t>
  </si>
  <si>
    <t>导航2301</t>
  </si>
  <si>
    <t>吕雨彤</t>
  </si>
  <si>
    <t>1023003035</t>
  </si>
  <si>
    <t>13597425619</t>
  </si>
  <si>
    <t>L34</t>
  </si>
  <si>
    <t>导航2302</t>
  </si>
  <si>
    <t>黄文静</t>
  </si>
  <si>
    <t>1023003066</t>
  </si>
  <si>
    <t>13037197967</t>
  </si>
  <si>
    <t>L35</t>
  </si>
  <si>
    <t>海事2301</t>
  </si>
  <si>
    <t>王晨涛</t>
  </si>
  <si>
    <t>1023003083</t>
  </si>
  <si>
    <t>13506699113</t>
  </si>
  <si>
    <t>无</t>
  </si>
  <si>
    <t>L36</t>
  </si>
  <si>
    <t>海事2302</t>
  </si>
  <si>
    <t>陈国豪</t>
  </si>
  <si>
    <t>1023003124</t>
  </si>
  <si>
    <t>15071076272</t>
  </si>
  <si>
    <t>L37</t>
  </si>
  <si>
    <t>启航书院</t>
  </si>
  <si>
    <t>航海2301</t>
  </si>
  <si>
    <t>罗佳恒</t>
  </si>
  <si>
    <t>1023003157</t>
  </si>
  <si>
    <t>13733418798</t>
  </si>
  <si>
    <t>L38</t>
  </si>
  <si>
    <t>航海2302</t>
  </si>
  <si>
    <t>樊嘉祺</t>
  </si>
  <si>
    <t>1023003187</t>
  </si>
  <si>
    <t>15166528885</t>
  </si>
  <si>
    <t>帖子被屏蔽</t>
  </si>
  <si>
    <t>L39</t>
  </si>
  <si>
    <t>航海2303</t>
  </si>
  <si>
    <t>1023003238</t>
  </si>
  <si>
    <t>18605390929</t>
  </si>
  <si>
    <t>L40</t>
  </si>
  <si>
    <t>航海2304</t>
  </si>
  <si>
    <t>王浩宇</t>
  </si>
  <si>
    <t>1023003247</t>
  </si>
  <si>
    <t>16645567810</t>
  </si>
  <si>
    <t>L41</t>
  </si>
  <si>
    <t>航海2305</t>
  </si>
  <si>
    <t>杨浩</t>
  </si>
  <si>
    <t>1023003287</t>
  </si>
  <si>
    <t>15227890598</t>
  </si>
  <si>
    <t>L42</t>
  </si>
  <si>
    <t>航海2306</t>
  </si>
  <si>
    <t>林锦辉</t>
  </si>
  <si>
    <t>1023003321</t>
  </si>
  <si>
    <t>13075917571</t>
  </si>
  <si>
    <t>L43</t>
  </si>
  <si>
    <t>航海2307</t>
  </si>
  <si>
    <t>徐浩然</t>
  </si>
  <si>
    <t>1023003363</t>
  </si>
  <si>
    <t>15315926995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</si>
</sst>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zoomScale="70" zoomScaleNormal="70" workbookViewId="0">
      <pane ySplit="1" topLeftCell="A22" activePane="bottomLeft" state="frozen"/>
      <selection/>
      <selection pane="bottomLeft" activeCell="A38" sqref="$A38:$XFD44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27</v>
      </c>
      <c r="H2" s="6" t="s">
        <v>26</v>
      </c>
      <c r="I2" s="6" t="s">
        <v>27</v>
      </c>
      <c r="J2" s="6" t="s">
        <v>28</v>
      </c>
      <c r="K2" s="6" t="s">
        <v>26</v>
      </c>
      <c r="L2" s="6" t="s">
        <v>27</v>
      </c>
      <c r="M2" s="6" t="s">
        <v>28</v>
      </c>
      <c r="N2" s="6"/>
      <c r="O2" s="10"/>
      <c r="P2" s="11"/>
      <c r="Q2" s="14"/>
      <c r="R2" s="14"/>
      <c r="S2" s="14"/>
      <c r="T2" s="14"/>
      <c r="U2" s="15" t="s">
        <v>29</v>
      </c>
    </row>
    <row r="3" s="2" customFormat="1" spans="1:21">
      <c r="A3" s="6">
        <v>2</v>
      </c>
      <c r="B3" s="7" t="s">
        <v>30</v>
      </c>
      <c r="C3" s="6" t="s">
        <v>22</v>
      </c>
      <c r="D3" s="6" t="s">
        <v>23</v>
      </c>
      <c r="E3" s="6" t="s">
        <v>31</v>
      </c>
      <c r="F3" s="7" t="s">
        <v>25</v>
      </c>
      <c r="G3" s="7">
        <v>26</v>
      </c>
      <c r="H3" s="6" t="s">
        <v>32</v>
      </c>
      <c r="I3" s="6" t="s">
        <v>33</v>
      </c>
      <c r="J3" s="6" t="s">
        <v>34</v>
      </c>
      <c r="K3" s="6" t="s">
        <v>35</v>
      </c>
      <c r="L3" s="6" t="s">
        <v>36</v>
      </c>
      <c r="M3" s="6" t="s">
        <v>37</v>
      </c>
      <c r="N3" s="6"/>
      <c r="O3" s="10"/>
      <c r="P3" s="11"/>
      <c r="Q3" s="14"/>
      <c r="R3" s="14"/>
      <c r="S3" s="14"/>
      <c r="T3" s="14"/>
      <c r="U3" s="15" t="s">
        <v>29</v>
      </c>
    </row>
    <row r="4" s="2" customFormat="1" spans="1:21">
      <c r="A4" s="6">
        <v>3</v>
      </c>
      <c r="B4" s="7" t="s">
        <v>38</v>
      </c>
      <c r="C4" s="6" t="s">
        <v>22</v>
      </c>
      <c r="D4" s="6" t="s">
        <v>23</v>
      </c>
      <c r="E4" s="6" t="s">
        <v>39</v>
      </c>
      <c r="F4" s="7" t="s">
        <v>25</v>
      </c>
      <c r="G4" s="7">
        <v>16</v>
      </c>
      <c r="H4" s="6" t="s">
        <v>40</v>
      </c>
      <c r="I4" s="6" t="s">
        <v>41</v>
      </c>
      <c r="J4" s="6" t="s">
        <v>42</v>
      </c>
      <c r="K4" s="6" t="s">
        <v>43</v>
      </c>
      <c r="L4" s="6" t="s">
        <v>44</v>
      </c>
      <c r="M4" s="6" t="s">
        <v>45</v>
      </c>
      <c r="N4" s="6"/>
      <c r="O4" s="10"/>
      <c r="P4" s="11"/>
      <c r="Q4" s="14"/>
      <c r="R4" s="14"/>
      <c r="S4" s="14"/>
      <c r="T4" s="14"/>
      <c r="U4" s="15" t="s">
        <v>29</v>
      </c>
    </row>
    <row r="5" s="2" customFormat="1" spans="1:21">
      <c r="A5" s="6">
        <v>4</v>
      </c>
      <c r="B5" s="7" t="s">
        <v>46</v>
      </c>
      <c r="C5" s="6" t="s">
        <v>22</v>
      </c>
      <c r="D5" s="6" t="s">
        <v>23</v>
      </c>
      <c r="E5" s="6" t="s">
        <v>47</v>
      </c>
      <c r="F5" s="7" t="s">
        <v>25</v>
      </c>
      <c r="G5" s="7">
        <v>16</v>
      </c>
      <c r="H5" s="6" t="s">
        <v>48</v>
      </c>
      <c r="I5" s="6" t="s">
        <v>49</v>
      </c>
      <c r="J5" s="6" t="s">
        <v>50</v>
      </c>
      <c r="K5" s="6" t="s">
        <v>51</v>
      </c>
      <c r="L5" s="6" t="s">
        <v>52</v>
      </c>
      <c r="M5" s="6" t="s">
        <v>53</v>
      </c>
      <c r="N5" s="6"/>
      <c r="O5" s="10"/>
      <c r="P5" s="11"/>
      <c r="Q5" s="14"/>
      <c r="R5" s="14"/>
      <c r="S5" s="14"/>
      <c r="T5" s="14"/>
      <c r="U5" s="15" t="s">
        <v>29</v>
      </c>
    </row>
    <row r="6" s="2" customFormat="1" spans="1:21">
      <c r="A6" s="6">
        <v>5</v>
      </c>
      <c r="B6" s="7" t="s">
        <v>54</v>
      </c>
      <c r="C6" s="6" t="s">
        <v>22</v>
      </c>
      <c r="D6" s="6" t="s">
        <v>23</v>
      </c>
      <c r="E6" s="6" t="s">
        <v>55</v>
      </c>
      <c r="F6" s="7" t="s">
        <v>25</v>
      </c>
      <c r="G6" s="7">
        <v>35</v>
      </c>
      <c r="H6" s="6" t="s">
        <v>56</v>
      </c>
      <c r="I6" s="6" t="s">
        <v>57</v>
      </c>
      <c r="J6" s="6" t="s">
        <v>58</v>
      </c>
      <c r="K6" s="6" t="s">
        <v>59</v>
      </c>
      <c r="L6" s="6" t="s">
        <v>60</v>
      </c>
      <c r="M6" s="6" t="s">
        <v>61</v>
      </c>
      <c r="N6" s="6"/>
      <c r="O6" s="10"/>
      <c r="P6" s="11"/>
      <c r="Q6" s="14"/>
      <c r="R6" s="14"/>
      <c r="S6" s="14"/>
      <c r="T6" s="14"/>
      <c r="U6" s="15" t="s">
        <v>29</v>
      </c>
    </row>
    <row r="7" s="2" customFormat="1" spans="1:21">
      <c r="A7" s="6">
        <v>6</v>
      </c>
      <c r="B7" s="7" t="s">
        <v>62</v>
      </c>
      <c r="C7" s="6" t="s">
        <v>22</v>
      </c>
      <c r="D7" s="6" t="s">
        <v>23</v>
      </c>
      <c r="E7" s="6" t="s">
        <v>63</v>
      </c>
      <c r="F7" s="7" t="s">
        <v>25</v>
      </c>
      <c r="G7" s="7">
        <v>36</v>
      </c>
      <c r="H7" s="6" t="s">
        <v>64</v>
      </c>
      <c r="I7" s="6" t="s">
        <v>65</v>
      </c>
      <c r="J7" s="6" t="s">
        <v>66</v>
      </c>
      <c r="K7" s="6" t="s">
        <v>67</v>
      </c>
      <c r="L7" s="6" t="s">
        <v>68</v>
      </c>
      <c r="M7" s="6" t="s">
        <v>69</v>
      </c>
      <c r="N7" s="6"/>
      <c r="O7" s="10"/>
      <c r="P7" s="11"/>
      <c r="Q7" s="14"/>
      <c r="R7" s="14"/>
      <c r="S7" s="14"/>
      <c r="T7" s="14"/>
      <c r="U7" s="15" t="s">
        <v>29</v>
      </c>
    </row>
    <row r="8" s="2" customFormat="1" spans="1:21">
      <c r="A8" s="6">
        <v>7</v>
      </c>
      <c r="B8" s="7" t="s">
        <v>70</v>
      </c>
      <c r="C8" s="6" t="s">
        <v>22</v>
      </c>
      <c r="D8" s="6" t="s">
        <v>23</v>
      </c>
      <c r="E8" s="6" t="s">
        <v>71</v>
      </c>
      <c r="F8" s="7" t="s">
        <v>25</v>
      </c>
      <c r="G8" s="7">
        <v>33</v>
      </c>
      <c r="H8" s="6" t="s">
        <v>72</v>
      </c>
      <c r="I8" s="6" t="s">
        <v>73</v>
      </c>
      <c r="J8" s="6" t="s">
        <v>74</v>
      </c>
      <c r="K8" s="6" t="s">
        <v>75</v>
      </c>
      <c r="L8" s="6" t="s">
        <v>76</v>
      </c>
      <c r="M8" s="6" t="s">
        <v>77</v>
      </c>
      <c r="N8" s="6" t="s">
        <v>75</v>
      </c>
      <c r="O8" s="10" t="str">
        <f>_xlfn.IFS(N8=H8,"网络班长",N8=K8,"通讯员")</f>
        <v>通讯员</v>
      </c>
      <c r="P8" s="11" t="s">
        <v>78</v>
      </c>
      <c r="Q8" s="14" t="s">
        <v>79</v>
      </c>
      <c r="R8" s="14" t="s">
        <v>80</v>
      </c>
      <c r="S8" s="14" t="s">
        <v>80</v>
      </c>
      <c r="T8" s="14" t="s">
        <v>81</v>
      </c>
      <c r="U8" s="15"/>
    </row>
    <row r="9" s="2" customFormat="1" spans="1:21">
      <c r="A9" s="6">
        <v>8</v>
      </c>
      <c r="B9" s="7" t="s">
        <v>82</v>
      </c>
      <c r="C9" s="6" t="s">
        <v>22</v>
      </c>
      <c r="D9" s="6" t="s">
        <v>23</v>
      </c>
      <c r="E9" s="6" t="s">
        <v>83</v>
      </c>
      <c r="F9" s="7" t="s">
        <v>25</v>
      </c>
      <c r="G9" s="7">
        <v>32</v>
      </c>
      <c r="H9" s="6" t="s">
        <v>84</v>
      </c>
      <c r="I9" s="6" t="s">
        <v>85</v>
      </c>
      <c r="J9" s="6" t="s">
        <v>86</v>
      </c>
      <c r="K9" s="6" t="s">
        <v>87</v>
      </c>
      <c r="L9" s="6" t="s">
        <v>88</v>
      </c>
      <c r="M9" s="6" t="s">
        <v>89</v>
      </c>
      <c r="N9" s="6"/>
      <c r="O9" s="10"/>
      <c r="P9" s="11"/>
      <c r="Q9" s="14"/>
      <c r="R9" s="14"/>
      <c r="S9" s="14"/>
      <c r="T9" s="14"/>
      <c r="U9" s="15" t="s">
        <v>29</v>
      </c>
    </row>
    <row r="10" s="2" customFormat="1" spans="1:21">
      <c r="A10" s="6">
        <v>9</v>
      </c>
      <c r="B10" s="7" t="s">
        <v>90</v>
      </c>
      <c r="C10" s="6" t="s">
        <v>22</v>
      </c>
      <c r="D10" s="6" t="s">
        <v>23</v>
      </c>
      <c r="E10" s="6" t="s">
        <v>91</v>
      </c>
      <c r="F10" s="7" t="s">
        <v>25</v>
      </c>
      <c r="G10" s="7">
        <v>28</v>
      </c>
      <c r="H10" s="6" t="s">
        <v>92</v>
      </c>
      <c r="I10" s="6" t="s">
        <v>93</v>
      </c>
      <c r="J10" s="6" t="s">
        <v>94</v>
      </c>
      <c r="K10" s="6" t="s">
        <v>95</v>
      </c>
      <c r="L10" s="6" t="s">
        <v>96</v>
      </c>
      <c r="M10" s="6" t="s">
        <v>97</v>
      </c>
      <c r="N10" s="6"/>
      <c r="O10" s="10"/>
      <c r="P10" s="11"/>
      <c r="Q10" s="14"/>
      <c r="R10" s="14"/>
      <c r="S10" s="14"/>
      <c r="T10" s="14"/>
      <c r="U10" s="15" t="s">
        <v>29</v>
      </c>
    </row>
    <row r="11" s="2" customFormat="1" spans="1:21">
      <c r="A11" s="6">
        <v>10</v>
      </c>
      <c r="B11" s="7" t="s">
        <v>98</v>
      </c>
      <c r="C11" s="6" t="s">
        <v>22</v>
      </c>
      <c r="D11" s="6" t="s">
        <v>23</v>
      </c>
      <c r="E11" s="6" t="s">
        <v>99</v>
      </c>
      <c r="F11" s="7" t="s">
        <v>25</v>
      </c>
      <c r="G11" s="7">
        <v>26</v>
      </c>
      <c r="H11" s="6" t="s">
        <v>100</v>
      </c>
      <c r="I11" s="6" t="s">
        <v>101</v>
      </c>
      <c r="J11" s="6" t="s">
        <v>102</v>
      </c>
      <c r="K11" s="6" t="s">
        <v>100</v>
      </c>
      <c r="L11" s="6" t="s">
        <v>101</v>
      </c>
      <c r="M11" s="6" t="s">
        <v>102</v>
      </c>
      <c r="N11" s="6"/>
      <c r="O11" s="10"/>
      <c r="P11" s="11"/>
      <c r="Q11" s="14"/>
      <c r="R11" s="14"/>
      <c r="S11" s="14"/>
      <c r="T11" s="14"/>
      <c r="U11" s="15" t="s">
        <v>29</v>
      </c>
    </row>
    <row r="12" s="2" customFormat="1" spans="1:21">
      <c r="A12" s="6">
        <v>11</v>
      </c>
      <c r="B12" s="7" t="s">
        <v>103</v>
      </c>
      <c r="C12" s="6" t="s">
        <v>22</v>
      </c>
      <c r="D12" s="6" t="s">
        <v>23</v>
      </c>
      <c r="E12" s="6" t="s">
        <v>104</v>
      </c>
      <c r="F12" s="7" t="s">
        <v>25</v>
      </c>
      <c r="G12" s="7">
        <v>24</v>
      </c>
      <c r="H12" s="6" t="s">
        <v>105</v>
      </c>
      <c r="I12" s="6" t="s">
        <v>106</v>
      </c>
      <c r="J12" s="6" t="s">
        <v>107</v>
      </c>
      <c r="K12" s="6" t="s">
        <v>105</v>
      </c>
      <c r="L12" s="6" t="s">
        <v>106</v>
      </c>
      <c r="M12" s="6" t="s">
        <v>107</v>
      </c>
      <c r="N12" s="6"/>
      <c r="O12" s="10"/>
      <c r="P12" s="11"/>
      <c r="Q12" s="14"/>
      <c r="R12" s="14"/>
      <c r="S12" s="14"/>
      <c r="T12" s="14"/>
      <c r="U12" s="15" t="s">
        <v>29</v>
      </c>
    </row>
    <row r="13" s="2" customFormat="1" spans="1:21">
      <c r="A13" s="6">
        <v>12</v>
      </c>
      <c r="B13" s="7" t="s">
        <v>108</v>
      </c>
      <c r="C13" s="6" t="s">
        <v>22</v>
      </c>
      <c r="D13" s="6" t="s">
        <v>109</v>
      </c>
      <c r="E13" s="6" t="s">
        <v>110</v>
      </c>
      <c r="F13" s="7" t="s">
        <v>25</v>
      </c>
      <c r="G13" s="7">
        <v>27</v>
      </c>
      <c r="H13" s="6" t="s">
        <v>111</v>
      </c>
      <c r="I13" s="6" t="s">
        <v>112</v>
      </c>
      <c r="J13" s="6" t="s">
        <v>113</v>
      </c>
      <c r="K13" s="6" t="s">
        <v>111</v>
      </c>
      <c r="L13" s="6" t="s">
        <v>112</v>
      </c>
      <c r="M13" s="6" t="s">
        <v>113</v>
      </c>
      <c r="N13" s="6" t="s">
        <v>111</v>
      </c>
      <c r="O13" s="10" t="str">
        <f t="shared" ref="O13:O30" si="0">_xlfn.IFS(N13=H13,"网络班长",N13=K13,"通讯员")</f>
        <v>网络班长</v>
      </c>
      <c r="P13" s="11" t="s">
        <v>114</v>
      </c>
      <c r="Q13" s="14" t="s">
        <v>115</v>
      </c>
      <c r="R13" s="14" t="s">
        <v>80</v>
      </c>
      <c r="S13" s="14" t="s">
        <v>80</v>
      </c>
      <c r="T13" s="14" t="s">
        <v>81</v>
      </c>
      <c r="U13" s="15"/>
    </row>
    <row r="14" s="2" customFormat="1" spans="1:21">
      <c r="A14" s="6">
        <v>13</v>
      </c>
      <c r="B14" s="7" t="s">
        <v>116</v>
      </c>
      <c r="C14" s="6" t="s">
        <v>22</v>
      </c>
      <c r="D14" s="6" t="s">
        <v>109</v>
      </c>
      <c r="E14" s="6" t="s">
        <v>117</v>
      </c>
      <c r="F14" s="7" t="s">
        <v>25</v>
      </c>
      <c r="G14" s="7">
        <v>26</v>
      </c>
      <c r="H14" s="6" t="s">
        <v>118</v>
      </c>
      <c r="I14" s="16" t="s">
        <v>119</v>
      </c>
      <c r="J14" s="6">
        <v>15188235736</v>
      </c>
      <c r="K14" s="6" t="s">
        <v>120</v>
      </c>
      <c r="L14" s="6" t="s">
        <v>121</v>
      </c>
      <c r="M14" s="6" t="s">
        <v>122</v>
      </c>
      <c r="N14" s="6" t="s">
        <v>120</v>
      </c>
      <c r="O14" s="10" t="str">
        <f t="shared" si="0"/>
        <v>通讯员</v>
      </c>
      <c r="P14" s="11" t="s">
        <v>78</v>
      </c>
      <c r="Q14" s="14" t="s">
        <v>115</v>
      </c>
      <c r="R14" s="14" t="s">
        <v>80</v>
      </c>
      <c r="S14" s="14" t="s">
        <v>80</v>
      </c>
      <c r="T14" s="14" t="s">
        <v>81</v>
      </c>
      <c r="U14" s="15"/>
    </row>
    <row r="15" s="2" customFormat="1" spans="1:21">
      <c r="A15" s="6">
        <v>14</v>
      </c>
      <c r="B15" s="7" t="s">
        <v>123</v>
      </c>
      <c r="C15" s="6" t="s">
        <v>22</v>
      </c>
      <c r="D15" s="6" t="s">
        <v>109</v>
      </c>
      <c r="E15" s="6" t="s">
        <v>124</v>
      </c>
      <c r="F15" s="7" t="s">
        <v>25</v>
      </c>
      <c r="G15" s="7">
        <v>16</v>
      </c>
      <c r="H15" s="6" t="s">
        <v>125</v>
      </c>
      <c r="I15" s="6" t="s">
        <v>126</v>
      </c>
      <c r="J15" s="6" t="s">
        <v>127</v>
      </c>
      <c r="K15" s="6" t="s">
        <v>125</v>
      </c>
      <c r="L15" s="6" t="s">
        <v>126</v>
      </c>
      <c r="M15" s="6" t="s">
        <v>127</v>
      </c>
      <c r="N15" s="6"/>
      <c r="O15" s="10"/>
      <c r="P15" s="11"/>
      <c r="Q15" s="14"/>
      <c r="R15" s="14"/>
      <c r="S15" s="14"/>
      <c r="T15" s="14"/>
      <c r="U15" s="15" t="s">
        <v>29</v>
      </c>
    </row>
    <row r="16" s="2" customFormat="1" spans="1:21">
      <c r="A16" s="6">
        <v>15</v>
      </c>
      <c r="B16" s="7" t="s">
        <v>128</v>
      </c>
      <c r="C16" s="6" t="s">
        <v>22</v>
      </c>
      <c r="D16" s="6" t="s">
        <v>109</v>
      </c>
      <c r="E16" s="6" t="s">
        <v>129</v>
      </c>
      <c r="F16" s="7" t="s">
        <v>25</v>
      </c>
      <c r="G16" s="7">
        <v>22</v>
      </c>
      <c r="H16" s="6" t="s">
        <v>130</v>
      </c>
      <c r="I16" s="6" t="s">
        <v>131</v>
      </c>
      <c r="J16" s="6" t="s">
        <v>132</v>
      </c>
      <c r="K16" s="6" t="s">
        <v>130</v>
      </c>
      <c r="L16" s="6" t="s">
        <v>131</v>
      </c>
      <c r="M16" s="6" t="s">
        <v>132</v>
      </c>
      <c r="N16" s="6" t="s">
        <v>130</v>
      </c>
      <c r="O16" s="10" t="str">
        <f t="shared" si="0"/>
        <v>网络班长</v>
      </c>
      <c r="P16" s="11" t="s">
        <v>78</v>
      </c>
      <c r="Q16" s="14" t="s">
        <v>79</v>
      </c>
      <c r="R16" s="14" t="s">
        <v>80</v>
      </c>
      <c r="S16" s="14" t="s">
        <v>80</v>
      </c>
      <c r="T16" s="14">
        <v>1</v>
      </c>
      <c r="U16" s="15"/>
    </row>
    <row r="17" s="2" customFormat="1" spans="1:21">
      <c r="A17" s="6">
        <v>16</v>
      </c>
      <c r="B17" s="7" t="s">
        <v>133</v>
      </c>
      <c r="C17" s="6" t="s">
        <v>22</v>
      </c>
      <c r="D17" s="6" t="s">
        <v>109</v>
      </c>
      <c r="E17" s="6" t="s">
        <v>134</v>
      </c>
      <c r="F17" s="7" t="s">
        <v>25</v>
      </c>
      <c r="G17" s="7">
        <v>35</v>
      </c>
      <c r="H17" s="6" t="s">
        <v>135</v>
      </c>
      <c r="I17" s="6" t="s">
        <v>136</v>
      </c>
      <c r="J17" s="6" t="s">
        <v>137</v>
      </c>
      <c r="K17" s="6" t="s">
        <v>135</v>
      </c>
      <c r="L17" s="6" t="s">
        <v>136</v>
      </c>
      <c r="M17" s="6" t="s">
        <v>137</v>
      </c>
      <c r="N17" s="6" t="s">
        <v>135</v>
      </c>
      <c r="O17" s="10" t="str">
        <f t="shared" si="0"/>
        <v>网络班长</v>
      </c>
      <c r="P17" s="11" t="s">
        <v>78</v>
      </c>
      <c r="Q17" s="14" t="s">
        <v>115</v>
      </c>
      <c r="R17" s="14" t="s">
        <v>80</v>
      </c>
      <c r="S17" s="14" t="s">
        <v>80</v>
      </c>
      <c r="T17" s="14">
        <v>1</v>
      </c>
      <c r="U17" s="15"/>
    </row>
    <row r="18" s="2" customFormat="1" spans="1:21">
      <c r="A18" s="6">
        <v>17</v>
      </c>
      <c r="B18" s="7" t="s">
        <v>138</v>
      </c>
      <c r="C18" s="6" t="s">
        <v>22</v>
      </c>
      <c r="D18" s="6" t="s">
        <v>109</v>
      </c>
      <c r="E18" s="6" t="s">
        <v>139</v>
      </c>
      <c r="F18" s="7" t="s">
        <v>25</v>
      </c>
      <c r="G18" s="7">
        <v>35</v>
      </c>
      <c r="H18" s="6" t="s">
        <v>140</v>
      </c>
      <c r="I18" s="6" t="s">
        <v>141</v>
      </c>
      <c r="J18" s="6" t="s">
        <v>142</v>
      </c>
      <c r="K18" s="6" t="s">
        <v>140</v>
      </c>
      <c r="L18" s="6" t="s">
        <v>141</v>
      </c>
      <c r="M18" s="6" t="s">
        <v>142</v>
      </c>
      <c r="N18" s="6" t="s">
        <v>140</v>
      </c>
      <c r="O18" s="10" t="str">
        <f t="shared" si="0"/>
        <v>网络班长</v>
      </c>
      <c r="P18" s="11" t="s">
        <v>114</v>
      </c>
      <c r="Q18" s="14" t="s">
        <v>79</v>
      </c>
      <c r="R18" s="14" t="s">
        <v>80</v>
      </c>
      <c r="S18" s="14" t="s">
        <v>80</v>
      </c>
      <c r="T18" s="14" t="s">
        <v>81</v>
      </c>
      <c r="U18" s="15"/>
    </row>
    <row r="19" s="2" customFormat="1" spans="1:21">
      <c r="A19" s="6">
        <v>18</v>
      </c>
      <c r="B19" s="7" t="s">
        <v>143</v>
      </c>
      <c r="C19" s="6" t="s">
        <v>22</v>
      </c>
      <c r="D19" s="6" t="s">
        <v>109</v>
      </c>
      <c r="E19" s="6" t="s">
        <v>144</v>
      </c>
      <c r="F19" s="7" t="s">
        <v>25</v>
      </c>
      <c r="G19" s="7">
        <v>34</v>
      </c>
      <c r="H19" s="6" t="s">
        <v>145</v>
      </c>
      <c r="I19" s="16" t="s">
        <v>146</v>
      </c>
      <c r="J19" s="6">
        <v>17771724594</v>
      </c>
      <c r="K19" s="6" t="s">
        <v>147</v>
      </c>
      <c r="L19" s="6" t="s">
        <v>148</v>
      </c>
      <c r="M19" s="6" t="s">
        <v>149</v>
      </c>
      <c r="N19" s="6" t="s">
        <v>147</v>
      </c>
      <c r="O19" s="10" t="str">
        <f t="shared" si="0"/>
        <v>通讯员</v>
      </c>
      <c r="P19" s="11" t="s">
        <v>114</v>
      </c>
      <c r="Q19" s="14" t="s">
        <v>115</v>
      </c>
      <c r="R19" s="14" t="s">
        <v>80</v>
      </c>
      <c r="S19" s="14" t="s">
        <v>80</v>
      </c>
      <c r="T19" s="14">
        <v>1</v>
      </c>
      <c r="U19" s="15"/>
    </row>
    <row r="20" s="2" customFormat="1" spans="1:21">
      <c r="A20" s="6">
        <v>19</v>
      </c>
      <c r="B20" s="7" t="s">
        <v>150</v>
      </c>
      <c r="C20" s="6" t="s">
        <v>22</v>
      </c>
      <c r="D20" s="6" t="s">
        <v>109</v>
      </c>
      <c r="E20" s="6" t="s">
        <v>151</v>
      </c>
      <c r="F20" s="7" t="s">
        <v>25</v>
      </c>
      <c r="G20" s="7">
        <v>34</v>
      </c>
      <c r="H20" s="6" t="s">
        <v>152</v>
      </c>
      <c r="I20" s="6" t="s">
        <v>153</v>
      </c>
      <c r="J20" s="6" t="s">
        <v>154</v>
      </c>
      <c r="K20" s="6" t="s">
        <v>152</v>
      </c>
      <c r="L20" s="6" t="s">
        <v>153</v>
      </c>
      <c r="M20" s="6" t="s">
        <v>154</v>
      </c>
      <c r="N20" s="6" t="s">
        <v>152</v>
      </c>
      <c r="O20" s="10" t="str">
        <f t="shared" si="0"/>
        <v>网络班长</v>
      </c>
      <c r="P20" s="11" t="s">
        <v>78</v>
      </c>
      <c r="Q20" s="14" t="s">
        <v>115</v>
      </c>
      <c r="R20" s="14" t="s">
        <v>80</v>
      </c>
      <c r="S20" s="14" t="s">
        <v>80</v>
      </c>
      <c r="T20" s="14" t="s">
        <v>81</v>
      </c>
      <c r="U20" s="15"/>
    </row>
    <row r="21" s="2" customFormat="1" spans="1:21">
      <c r="A21" s="6">
        <v>20</v>
      </c>
      <c r="B21" s="7" t="s">
        <v>155</v>
      </c>
      <c r="C21" s="6" t="s">
        <v>22</v>
      </c>
      <c r="D21" s="6" t="s">
        <v>109</v>
      </c>
      <c r="E21" s="6" t="s">
        <v>156</v>
      </c>
      <c r="F21" s="7" t="s">
        <v>25</v>
      </c>
      <c r="G21" s="7">
        <v>35</v>
      </c>
      <c r="H21" s="6" t="s">
        <v>157</v>
      </c>
      <c r="I21" s="6" t="s">
        <v>158</v>
      </c>
      <c r="J21" s="6" t="s">
        <v>159</v>
      </c>
      <c r="K21" s="6" t="s">
        <v>157</v>
      </c>
      <c r="L21" s="6" t="s">
        <v>158</v>
      </c>
      <c r="M21" s="6" t="s">
        <v>159</v>
      </c>
      <c r="N21" s="6" t="s">
        <v>157</v>
      </c>
      <c r="O21" s="10" t="str">
        <f t="shared" si="0"/>
        <v>网络班长</v>
      </c>
      <c r="P21" s="11" t="s">
        <v>78</v>
      </c>
      <c r="Q21" s="14" t="s">
        <v>115</v>
      </c>
      <c r="R21" s="14" t="s">
        <v>80</v>
      </c>
      <c r="S21" s="14" t="s">
        <v>80</v>
      </c>
      <c r="T21" s="14" t="s">
        <v>81</v>
      </c>
      <c r="U21" s="15"/>
    </row>
    <row r="22" s="2" customFormat="1" spans="1:21">
      <c r="A22" s="6">
        <v>21</v>
      </c>
      <c r="B22" s="7" t="s">
        <v>160</v>
      </c>
      <c r="C22" s="6" t="s">
        <v>22</v>
      </c>
      <c r="D22" s="6" t="s">
        <v>109</v>
      </c>
      <c r="E22" s="6" t="s">
        <v>161</v>
      </c>
      <c r="F22" s="7" t="s">
        <v>25</v>
      </c>
      <c r="G22" s="7">
        <v>40</v>
      </c>
      <c r="H22" s="6" t="s">
        <v>162</v>
      </c>
      <c r="I22" s="6" t="s">
        <v>163</v>
      </c>
      <c r="J22" s="6" t="s">
        <v>164</v>
      </c>
      <c r="K22" s="6" t="s">
        <v>162</v>
      </c>
      <c r="L22" s="6" t="s">
        <v>163</v>
      </c>
      <c r="M22" s="6" t="s">
        <v>164</v>
      </c>
      <c r="N22" s="6" t="s">
        <v>162</v>
      </c>
      <c r="O22" s="10" t="str">
        <f t="shared" si="0"/>
        <v>网络班长</v>
      </c>
      <c r="P22" s="11" t="s">
        <v>114</v>
      </c>
      <c r="Q22" s="14" t="s">
        <v>115</v>
      </c>
      <c r="R22" s="14" t="s">
        <v>80</v>
      </c>
      <c r="S22" s="14" t="s">
        <v>80</v>
      </c>
      <c r="T22" s="14">
        <v>0</v>
      </c>
      <c r="U22" s="15"/>
    </row>
    <row r="23" s="2" customFormat="1" spans="1:21">
      <c r="A23" s="6">
        <v>22</v>
      </c>
      <c r="B23" s="7" t="s">
        <v>165</v>
      </c>
      <c r="C23" s="6" t="s">
        <v>22</v>
      </c>
      <c r="D23" s="6" t="s">
        <v>166</v>
      </c>
      <c r="E23" s="6" t="s">
        <v>167</v>
      </c>
      <c r="F23" s="7" t="s">
        <v>25</v>
      </c>
      <c r="G23" s="7">
        <v>28</v>
      </c>
      <c r="H23" s="6" t="s">
        <v>168</v>
      </c>
      <c r="I23" s="6" t="s">
        <v>169</v>
      </c>
      <c r="J23" s="6" t="s">
        <v>170</v>
      </c>
      <c r="K23" s="6" t="s">
        <v>171</v>
      </c>
      <c r="L23" s="6" t="s">
        <v>172</v>
      </c>
      <c r="M23" s="6" t="s">
        <v>173</v>
      </c>
      <c r="N23" s="6" t="s">
        <v>168</v>
      </c>
      <c r="O23" s="10" t="str">
        <f t="shared" si="0"/>
        <v>网络班长</v>
      </c>
      <c r="P23" s="11" t="s">
        <v>114</v>
      </c>
      <c r="Q23" s="14" t="s">
        <v>115</v>
      </c>
      <c r="R23" s="14" t="s">
        <v>80</v>
      </c>
      <c r="S23" s="14" t="s">
        <v>80</v>
      </c>
      <c r="T23" s="14" t="s">
        <v>81</v>
      </c>
      <c r="U23" s="15"/>
    </row>
    <row r="24" s="2" customFormat="1" spans="1:21">
      <c r="A24" s="6">
        <v>23</v>
      </c>
      <c r="B24" s="7" t="s">
        <v>174</v>
      </c>
      <c r="C24" s="6" t="s">
        <v>22</v>
      </c>
      <c r="D24" s="6" t="s">
        <v>166</v>
      </c>
      <c r="E24" s="6" t="s">
        <v>175</v>
      </c>
      <c r="F24" s="7" t="s">
        <v>25</v>
      </c>
      <c r="G24" s="7">
        <v>28</v>
      </c>
      <c r="H24" s="6" t="s">
        <v>176</v>
      </c>
      <c r="I24" s="6" t="s">
        <v>177</v>
      </c>
      <c r="J24" s="6" t="s">
        <v>178</v>
      </c>
      <c r="K24" s="6" t="s">
        <v>179</v>
      </c>
      <c r="L24" s="6" t="s">
        <v>180</v>
      </c>
      <c r="M24" s="6" t="s">
        <v>181</v>
      </c>
      <c r="N24" s="6" t="s">
        <v>176</v>
      </c>
      <c r="O24" s="10" t="str">
        <f t="shared" si="0"/>
        <v>网络班长</v>
      </c>
      <c r="P24" s="11" t="s">
        <v>114</v>
      </c>
      <c r="Q24" s="14" t="s">
        <v>79</v>
      </c>
      <c r="R24" s="14" t="s">
        <v>80</v>
      </c>
      <c r="S24" s="14" t="s">
        <v>80</v>
      </c>
      <c r="T24" s="14">
        <v>1</v>
      </c>
      <c r="U24" s="15"/>
    </row>
    <row r="25" s="2" customFormat="1" spans="1:21">
      <c r="A25" s="6">
        <v>24</v>
      </c>
      <c r="B25" s="7" t="s">
        <v>182</v>
      </c>
      <c r="C25" s="6" t="s">
        <v>22</v>
      </c>
      <c r="D25" s="6" t="s">
        <v>166</v>
      </c>
      <c r="E25" s="6" t="s">
        <v>183</v>
      </c>
      <c r="F25" s="7" t="s">
        <v>25</v>
      </c>
      <c r="G25" s="7">
        <v>19</v>
      </c>
      <c r="H25" s="6" t="s">
        <v>184</v>
      </c>
      <c r="I25" s="6" t="s">
        <v>185</v>
      </c>
      <c r="J25" s="6" t="s">
        <v>186</v>
      </c>
      <c r="K25" s="6" t="s">
        <v>187</v>
      </c>
      <c r="L25" s="6" t="s">
        <v>188</v>
      </c>
      <c r="M25" s="6" t="s">
        <v>189</v>
      </c>
      <c r="N25" s="6" t="s">
        <v>184</v>
      </c>
      <c r="O25" s="10" t="str">
        <f t="shared" si="0"/>
        <v>网络班长</v>
      </c>
      <c r="P25" s="11"/>
      <c r="Q25" s="14"/>
      <c r="R25" s="14"/>
      <c r="S25" s="14"/>
      <c r="T25" s="14"/>
      <c r="U25" s="15" t="s">
        <v>29</v>
      </c>
    </row>
    <row r="26" s="2" customFormat="1" spans="1:21">
      <c r="A26" s="6">
        <v>25</v>
      </c>
      <c r="B26" s="7" t="s">
        <v>190</v>
      </c>
      <c r="C26" s="6" t="s">
        <v>22</v>
      </c>
      <c r="D26" s="6" t="s">
        <v>166</v>
      </c>
      <c r="E26" s="6" t="s">
        <v>191</v>
      </c>
      <c r="F26" s="7" t="s">
        <v>25</v>
      </c>
      <c r="G26" s="7">
        <v>17</v>
      </c>
      <c r="H26" s="6" t="s">
        <v>192</v>
      </c>
      <c r="I26" s="6" t="s">
        <v>193</v>
      </c>
      <c r="J26" s="6" t="s">
        <v>194</v>
      </c>
      <c r="K26" s="6" t="s">
        <v>195</v>
      </c>
      <c r="L26" s="6" t="s">
        <v>196</v>
      </c>
      <c r="M26" s="6" t="s">
        <v>197</v>
      </c>
      <c r="N26" s="6" t="s">
        <v>192</v>
      </c>
      <c r="O26" s="10" t="str">
        <f t="shared" si="0"/>
        <v>网络班长</v>
      </c>
      <c r="P26" s="11"/>
      <c r="Q26" s="14"/>
      <c r="R26" s="14"/>
      <c r="S26" s="14"/>
      <c r="T26" s="14"/>
      <c r="U26" s="15" t="s">
        <v>29</v>
      </c>
    </row>
    <row r="27" s="2" customFormat="1" spans="1:21">
      <c r="A27" s="6">
        <v>26</v>
      </c>
      <c r="B27" s="7" t="s">
        <v>198</v>
      </c>
      <c r="C27" s="6" t="s">
        <v>22</v>
      </c>
      <c r="D27" s="6" t="s">
        <v>166</v>
      </c>
      <c r="E27" s="6" t="s">
        <v>199</v>
      </c>
      <c r="F27" s="7" t="s">
        <v>25</v>
      </c>
      <c r="G27" s="7">
        <v>35</v>
      </c>
      <c r="H27" s="6" t="s">
        <v>200</v>
      </c>
      <c r="I27" s="6" t="s">
        <v>201</v>
      </c>
      <c r="J27" s="6" t="s">
        <v>202</v>
      </c>
      <c r="K27" s="6" t="s">
        <v>203</v>
      </c>
      <c r="L27" s="6" t="s">
        <v>204</v>
      </c>
      <c r="M27" s="6" t="s">
        <v>205</v>
      </c>
      <c r="N27" s="6" t="s">
        <v>200</v>
      </c>
      <c r="O27" s="10" t="str">
        <f t="shared" si="0"/>
        <v>网络班长</v>
      </c>
      <c r="P27" s="11"/>
      <c r="Q27" s="14"/>
      <c r="R27" s="14"/>
      <c r="S27" s="14"/>
      <c r="T27" s="14"/>
      <c r="U27" s="15" t="s">
        <v>29</v>
      </c>
    </row>
    <row r="28" s="2" customFormat="1" spans="1:21">
      <c r="A28" s="6">
        <v>27</v>
      </c>
      <c r="B28" s="7" t="s">
        <v>206</v>
      </c>
      <c r="C28" s="6" t="s">
        <v>22</v>
      </c>
      <c r="D28" s="6" t="s">
        <v>166</v>
      </c>
      <c r="E28" s="6" t="s">
        <v>207</v>
      </c>
      <c r="F28" s="7" t="s">
        <v>25</v>
      </c>
      <c r="G28" s="7">
        <v>36</v>
      </c>
      <c r="H28" s="6" t="s">
        <v>208</v>
      </c>
      <c r="I28" s="6" t="s">
        <v>209</v>
      </c>
      <c r="J28" s="6" t="s">
        <v>210</v>
      </c>
      <c r="K28" s="6" t="s">
        <v>211</v>
      </c>
      <c r="L28" s="6" t="s">
        <v>212</v>
      </c>
      <c r="M28" s="6" t="s">
        <v>213</v>
      </c>
      <c r="N28" s="6" t="s">
        <v>208</v>
      </c>
      <c r="O28" s="10" t="str">
        <f t="shared" si="0"/>
        <v>网络班长</v>
      </c>
      <c r="P28" s="11"/>
      <c r="Q28" s="14"/>
      <c r="R28" s="14"/>
      <c r="S28" s="14"/>
      <c r="T28" s="14"/>
      <c r="U28" s="15" t="s">
        <v>29</v>
      </c>
    </row>
    <row r="29" s="2" customFormat="1" spans="1:21">
      <c r="A29" s="6">
        <v>28</v>
      </c>
      <c r="B29" s="7" t="s">
        <v>214</v>
      </c>
      <c r="C29" s="6" t="s">
        <v>22</v>
      </c>
      <c r="D29" s="6" t="s">
        <v>166</v>
      </c>
      <c r="E29" s="6" t="s">
        <v>215</v>
      </c>
      <c r="F29" s="7" t="s">
        <v>25</v>
      </c>
      <c r="G29" s="7">
        <v>29</v>
      </c>
      <c r="H29" s="6" t="s">
        <v>216</v>
      </c>
      <c r="I29" s="6" t="s">
        <v>217</v>
      </c>
      <c r="J29" s="6" t="s">
        <v>218</v>
      </c>
      <c r="K29" s="6" t="s">
        <v>219</v>
      </c>
      <c r="L29" s="6" t="s">
        <v>220</v>
      </c>
      <c r="M29" s="6" t="s">
        <v>221</v>
      </c>
      <c r="N29" s="6" t="s">
        <v>216</v>
      </c>
      <c r="O29" s="10" t="str">
        <f t="shared" si="0"/>
        <v>网络班长</v>
      </c>
      <c r="P29" s="11"/>
      <c r="Q29" s="14"/>
      <c r="R29" s="14"/>
      <c r="S29" s="14"/>
      <c r="T29" s="14"/>
      <c r="U29" s="15" t="s">
        <v>29</v>
      </c>
    </row>
    <row r="30" s="2" customFormat="1" spans="1:21">
      <c r="A30" s="6">
        <v>29</v>
      </c>
      <c r="B30" s="7" t="s">
        <v>222</v>
      </c>
      <c r="C30" s="6" t="s">
        <v>22</v>
      </c>
      <c r="D30" s="6" t="s">
        <v>166</v>
      </c>
      <c r="E30" s="6" t="s">
        <v>223</v>
      </c>
      <c r="F30" s="7" t="s">
        <v>25</v>
      </c>
      <c r="G30" s="7">
        <v>29</v>
      </c>
      <c r="H30" s="6" t="s">
        <v>224</v>
      </c>
      <c r="I30" s="6" t="s">
        <v>225</v>
      </c>
      <c r="J30" s="6" t="s">
        <v>226</v>
      </c>
      <c r="K30" s="6" t="s">
        <v>227</v>
      </c>
      <c r="L30" s="6" t="s">
        <v>228</v>
      </c>
      <c r="M30" s="6" t="s">
        <v>229</v>
      </c>
      <c r="N30" s="6" t="s">
        <v>224</v>
      </c>
      <c r="O30" s="10" t="str">
        <f t="shared" si="0"/>
        <v>网络班长</v>
      </c>
      <c r="P30" s="11"/>
      <c r="Q30" s="14"/>
      <c r="R30" s="14"/>
      <c r="S30" s="14"/>
      <c r="T30" s="14"/>
      <c r="U30" s="15" t="s">
        <v>29</v>
      </c>
    </row>
    <row r="31" s="2" customFormat="1" spans="1:21">
      <c r="A31" s="6">
        <v>30</v>
      </c>
      <c r="B31" s="7" t="s">
        <v>230</v>
      </c>
      <c r="C31" s="6" t="s">
        <v>22</v>
      </c>
      <c r="D31" s="6" t="s">
        <v>166</v>
      </c>
      <c r="E31" s="6" t="s">
        <v>231</v>
      </c>
      <c r="F31" s="7" t="s">
        <v>25</v>
      </c>
      <c r="G31" s="7">
        <v>29</v>
      </c>
      <c r="H31" s="6" t="s">
        <v>232</v>
      </c>
      <c r="I31" s="6" t="s">
        <v>233</v>
      </c>
      <c r="J31" s="6" t="s">
        <v>234</v>
      </c>
      <c r="K31" s="6" t="s">
        <v>235</v>
      </c>
      <c r="L31" s="6" t="s">
        <v>236</v>
      </c>
      <c r="M31" s="6" t="s">
        <v>237</v>
      </c>
      <c r="N31" s="6"/>
      <c r="O31" s="10"/>
      <c r="P31" s="11"/>
      <c r="Q31" s="14"/>
      <c r="R31" s="14"/>
      <c r="S31" s="14"/>
      <c r="T31" s="14"/>
      <c r="U31" s="15" t="s">
        <v>238</v>
      </c>
    </row>
    <row r="32" s="2" customFormat="1" spans="1:21">
      <c r="A32" s="6">
        <v>31</v>
      </c>
      <c r="B32" s="7" t="s">
        <v>239</v>
      </c>
      <c r="C32" s="6" t="s">
        <v>22</v>
      </c>
      <c r="D32" s="6" t="s">
        <v>166</v>
      </c>
      <c r="E32" s="6" t="s">
        <v>240</v>
      </c>
      <c r="F32" s="7" t="s">
        <v>25</v>
      </c>
      <c r="G32" s="7">
        <v>29</v>
      </c>
      <c r="H32" s="6" t="s">
        <v>241</v>
      </c>
      <c r="I32" s="6" t="s">
        <v>242</v>
      </c>
      <c r="J32" s="6" t="s">
        <v>243</v>
      </c>
      <c r="K32" s="6" t="s">
        <v>244</v>
      </c>
      <c r="L32" s="6" t="s">
        <v>245</v>
      </c>
      <c r="M32" s="6" t="s">
        <v>246</v>
      </c>
      <c r="N32" s="6" t="s">
        <v>241</v>
      </c>
      <c r="O32" s="10" t="str">
        <f t="shared" ref="O32:O44" si="1">_xlfn.IFS(N32=H32,"网络班长",N32=K32,"通讯员")</f>
        <v>网络班长</v>
      </c>
      <c r="P32" s="11"/>
      <c r="Q32" s="14"/>
      <c r="R32" s="14"/>
      <c r="S32" s="14"/>
      <c r="T32" s="14"/>
      <c r="U32" s="15" t="s">
        <v>29</v>
      </c>
    </row>
    <row r="33" s="2" customFormat="1" spans="1:21">
      <c r="A33" s="6">
        <v>32</v>
      </c>
      <c r="B33" s="7" t="s">
        <v>247</v>
      </c>
      <c r="C33" s="6" t="s">
        <v>22</v>
      </c>
      <c r="D33" s="6" t="s">
        <v>166</v>
      </c>
      <c r="E33" s="6" t="s">
        <v>248</v>
      </c>
      <c r="F33" s="7" t="s">
        <v>25</v>
      </c>
      <c r="G33" s="7">
        <v>34</v>
      </c>
      <c r="H33" s="6" t="s">
        <v>249</v>
      </c>
      <c r="I33" s="6" t="s">
        <v>250</v>
      </c>
      <c r="J33" s="6" t="s">
        <v>251</v>
      </c>
      <c r="K33" s="6" t="s">
        <v>252</v>
      </c>
      <c r="L33" s="6" t="s">
        <v>253</v>
      </c>
      <c r="M33" s="6" t="s">
        <v>254</v>
      </c>
      <c r="N33" s="6" t="s">
        <v>249</v>
      </c>
      <c r="O33" s="10" t="str">
        <f t="shared" si="1"/>
        <v>网络班长</v>
      </c>
      <c r="P33" s="11" t="s">
        <v>78</v>
      </c>
      <c r="Q33" s="14" t="s">
        <v>115</v>
      </c>
      <c r="R33" s="14" t="s">
        <v>80</v>
      </c>
      <c r="S33" s="14" t="s">
        <v>80</v>
      </c>
      <c r="T33" s="14" t="s">
        <v>81</v>
      </c>
      <c r="U33" s="15"/>
    </row>
    <row r="34" s="2" customFormat="1" spans="1:21">
      <c r="A34" s="6">
        <v>33</v>
      </c>
      <c r="B34" s="7" t="s">
        <v>255</v>
      </c>
      <c r="C34" s="6" t="s">
        <v>22</v>
      </c>
      <c r="D34" s="6" t="s">
        <v>256</v>
      </c>
      <c r="E34" s="6" t="s">
        <v>257</v>
      </c>
      <c r="F34" s="7" t="s">
        <v>25</v>
      </c>
      <c r="G34" s="7">
        <v>27</v>
      </c>
      <c r="H34" s="6" t="s">
        <v>258</v>
      </c>
      <c r="I34" s="6" t="s">
        <v>259</v>
      </c>
      <c r="J34" s="6" t="s">
        <v>260</v>
      </c>
      <c r="K34" s="6" t="s">
        <v>258</v>
      </c>
      <c r="L34" s="6" t="s">
        <v>259</v>
      </c>
      <c r="M34" s="6" t="s">
        <v>260</v>
      </c>
      <c r="N34" s="6" t="s">
        <v>258</v>
      </c>
      <c r="O34" s="10" t="str">
        <f t="shared" si="1"/>
        <v>网络班长</v>
      </c>
      <c r="P34" s="11" t="s">
        <v>114</v>
      </c>
      <c r="Q34" s="14" t="s">
        <v>79</v>
      </c>
      <c r="R34" s="14" t="s">
        <v>80</v>
      </c>
      <c r="S34" s="14" t="s">
        <v>80</v>
      </c>
      <c r="T34" s="14" t="s">
        <v>81</v>
      </c>
      <c r="U34" s="15"/>
    </row>
    <row r="35" s="2" customFormat="1" spans="1:21">
      <c r="A35" s="6">
        <v>34</v>
      </c>
      <c r="B35" s="7" t="s">
        <v>261</v>
      </c>
      <c r="C35" s="6" t="s">
        <v>22</v>
      </c>
      <c r="D35" s="6" t="s">
        <v>256</v>
      </c>
      <c r="E35" s="6" t="s">
        <v>262</v>
      </c>
      <c r="F35" s="7" t="s">
        <v>25</v>
      </c>
      <c r="G35" s="7">
        <v>28</v>
      </c>
      <c r="H35" s="6" t="s">
        <v>263</v>
      </c>
      <c r="I35" s="6" t="s">
        <v>264</v>
      </c>
      <c r="J35" s="6" t="s">
        <v>265</v>
      </c>
      <c r="K35" s="6" t="s">
        <v>263</v>
      </c>
      <c r="L35" s="6" t="s">
        <v>264</v>
      </c>
      <c r="M35" s="6" t="s">
        <v>265</v>
      </c>
      <c r="N35" s="6" t="s">
        <v>263</v>
      </c>
      <c r="O35" s="10" t="str">
        <f t="shared" si="1"/>
        <v>网络班长</v>
      </c>
      <c r="P35" s="11" t="s">
        <v>114</v>
      </c>
      <c r="Q35" s="14" t="s">
        <v>115</v>
      </c>
      <c r="R35" s="14" t="s">
        <v>80</v>
      </c>
      <c r="S35" s="14" t="s">
        <v>80</v>
      </c>
      <c r="T35" s="14">
        <v>1</v>
      </c>
      <c r="U35" s="15"/>
    </row>
    <row r="36" s="2" customFormat="1" spans="1:21">
      <c r="A36" s="6">
        <v>35</v>
      </c>
      <c r="B36" s="7" t="s">
        <v>266</v>
      </c>
      <c r="C36" s="6" t="s">
        <v>22</v>
      </c>
      <c r="D36" s="6" t="s">
        <v>256</v>
      </c>
      <c r="E36" s="6" t="s">
        <v>267</v>
      </c>
      <c r="F36" s="7" t="s">
        <v>25</v>
      </c>
      <c r="G36" s="7">
        <v>27</v>
      </c>
      <c r="H36" s="6" t="s">
        <v>268</v>
      </c>
      <c r="I36" s="6" t="s">
        <v>269</v>
      </c>
      <c r="J36" s="6" t="s">
        <v>270</v>
      </c>
      <c r="K36" s="6" t="s">
        <v>268</v>
      </c>
      <c r="L36" s="6" t="s">
        <v>269</v>
      </c>
      <c r="M36" s="6" t="s">
        <v>270</v>
      </c>
      <c r="N36" s="6" t="s">
        <v>268</v>
      </c>
      <c r="O36" s="10" t="str">
        <f t="shared" si="1"/>
        <v>网络班长</v>
      </c>
      <c r="P36" s="11" t="s">
        <v>114</v>
      </c>
      <c r="Q36" s="14" t="s">
        <v>115</v>
      </c>
      <c r="R36" s="14" t="s">
        <v>80</v>
      </c>
      <c r="S36" s="14" t="s">
        <v>271</v>
      </c>
      <c r="T36" s="14">
        <v>1</v>
      </c>
      <c r="U36" s="15"/>
    </row>
    <row r="37" s="2" customFormat="1" spans="1:21">
      <c r="A37" s="6">
        <v>36</v>
      </c>
      <c r="B37" s="7" t="s">
        <v>272</v>
      </c>
      <c r="C37" s="6" t="s">
        <v>22</v>
      </c>
      <c r="D37" s="6" t="s">
        <v>256</v>
      </c>
      <c r="E37" s="6" t="s">
        <v>273</v>
      </c>
      <c r="F37" s="7" t="s">
        <v>25</v>
      </c>
      <c r="G37" s="7">
        <v>28</v>
      </c>
      <c r="H37" s="6" t="s">
        <v>274</v>
      </c>
      <c r="I37" s="6" t="s">
        <v>275</v>
      </c>
      <c r="J37" s="6" t="s">
        <v>276</v>
      </c>
      <c r="K37" s="6" t="s">
        <v>274</v>
      </c>
      <c r="L37" s="6" t="s">
        <v>275</v>
      </c>
      <c r="M37" s="6" t="s">
        <v>276</v>
      </c>
      <c r="N37" s="6" t="s">
        <v>274</v>
      </c>
      <c r="O37" s="10" t="str">
        <f t="shared" si="1"/>
        <v>网络班长</v>
      </c>
      <c r="P37" s="11" t="s">
        <v>78</v>
      </c>
      <c r="Q37" s="14" t="s">
        <v>79</v>
      </c>
      <c r="R37" s="14" t="s">
        <v>80</v>
      </c>
      <c r="S37" s="14" t="s">
        <v>80</v>
      </c>
      <c r="T37" s="14" t="s">
        <v>81</v>
      </c>
      <c r="U37" s="15"/>
    </row>
    <row r="38" s="2" customFormat="1" spans="1:21">
      <c r="A38" s="6">
        <v>37</v>
      </c>
      <c r="B38" s="7" t="s">
        <v>277</v>
      </c>
      <c r="C38" s="6" t="s">
        <v>278</v>
      </c>
      <c r="D38" s="6" t="s">
        <v>256</v>
      </c>
      <c r="E38" s="6" t="s">
        <v>279</v>
      </c>
      <c r="F38" s="7" t="s">
        <v>25</v>
      </c>
      <c r="G38" s="7">
        <v>36</v>
      </c>
      <c r="H38" s="6" t="s">
        <v>280</v>
      </c>
      <c r="I38" s="6" t="s">
        <v>281</v>
      </c>
      <c r="J38" s="6" t="s">
        <v>282</v>
      </c>
      <c r="K38" s="6" t="s">
        <v>280</v>
      </c>
      <c r="L38" s="6" t="s">
        <v>281</v>
      </c>
      <c r="M38" s="6" t="s">
        <v>282</v>
      </c>
      <c r="N38" s="6" t="s">
        <v>280</v>
      </c>
      <c r="O38" s="10" t="str">
        <f t="shared" si="1"/>
        <v>网络班长</v>
      </c>
      <c r="P38" s="11" t="s">
        <v>114</v>
      </c>
      <c r="Q38" s="14" t="s">
        <v>115</v>
      </c>
      <c r="R38" s="14" t="s">
        <v>80</v>
      </c>
      <c r="S38" s="14" t="s">
        <v>80</v>
      </c>
      <c r="T38" s="14">
        <v>1</v>
      </c>
      <c r="U38" s="15"/>
    </row>
    <row r="39" s="2" customFormat="1" spans="1:21">
      <c r="A39" s="6">
        <v>38</v>
      </c>
      <c r="B39" s="7" t="s">
        <v>283</v>
      </c>
      <c r="C39" s="6" t="s">
        <v>278</v>
      </c>
      <c r="D39" s="6" t="s">
        <v>256</v>
      </c>
      <c r="E39" s="6" t="s">
        <v>284</v>
      </c>
      <c r="F39" s="7" t="s">
        <v>25</v>
      </c>
      <c r="G39" s="7">
        <v>35</v>
      </c>
      <c r="H39" s="6" t="s">
        <v>285</v>
      </c>
      <c r="I39" s="6" t="s">
        <v>286</v>
      </c>
      <c r="J39" s="6" t="s">
        <v>287</v>
      </c>
      <c r="K39" s="6" t="s">
        <v>285</v>
      </c>
      <c r="L39" s="6" t="s">
        <v>286</v>
      </c>
      <c r="M39" s="6" t="s">
        <v>287</v>
      </c>
      <c r="N39" s="6" t="s">
        <v>285</v>
      </c>
      <c r="O39" s="10" t="str">
        <f t="shared" si="1"/>
        <v>网络班长</v>
      </c>
      <c r="P39" s="11" t="s">
        <v>114</v>
      </c>
      <c r="Q39" s="14" t="s">
        <v>115</v>
      </c>
      <c r="R39" s="14" t="s">
        <v>80</v>
      </c>
      <c r="S39" s="14" t="s">
        <v>80</v>
      </c>
      <c r="T39" s="14">
        <v>0</v>
      </c>
      <c r="U39" s="15" t="s">
        <v>288</v>
      </c>
    </row>
    <row r="40" s="2" customFormat="1" spans="1:21">
      <c r="A40" s="6">
        <v>39</v>
      </c>
      <c r="B40" s="7" t="s">
        <v>289</v>
      </c>
      <c r="C40" s="6" t="s">
        <v>278</v>
      </c>
      <c r="D40" s="6" t="s">
        <v>256</v>
      </c>
      <c r="E40" s="6" t="s">
        <v>290</v>
      </c>
      <c r="F40" s="7" t="s">
        <v>25</v>
      </c>
      <c r="G40" s="7">
        <v>35</v>
      </c>
      <c r="H40" s="6" t="s">
        <v>75</v>
      </c>
      <c r="I40" s="6" t="s">
        <v>291</v>
      </c>
      <c r="J40" s="6" t="s">
        <v>292</v>
      </c>
      <c r="K40" s="6" t="s">
        <v>75</v>
      </c>
      <c r="L40" s="6" t="s">
        <v>291</v>
      </c>
      <c r="M40" s="6" t="s">
        <v>292</v>
      </c>
      <c r="N40" s="6" t="s">
        <v>75</v>
      </c>
      <c r="O40" s="10" t="str">
        <f t="shared" si="1"/>
        <v>网络班长</v>
      </c>
      <c r="P40" s="11" t="s">
        <v>78</v>
      </c>
      <c r="Q40" s="14" t="s">
        <v>79</v>
      </c>
      <c r="R40" s="14" t="s">
        <v>80</v>
      </c>
      <c r="S40" s="14" t="s">
        <v>80</v>
      </c>
      <c r="T40" s="14">
        <v>1</v>
      </c>
      <c r="U40" s="15"/>
    </row>
    <row r="41" s="2" customFormat="1" spans="1:21">
      <c r="A41" s="6">
        <v>40</v>
      </c>
      <c r="B41" s="7" t="s">
        <v>293</v>
      </c>
      <c r="C41" s="6" t="s">
        <v>278</v>
      </c>
      <c r="D41" s="6" t="s">
        <v>256</v>
      </c>
      <c r="E41" s="6" t="s">
        <v>294</v>
      </c>
      <c r="F41" s="7" t="s">
        <v>25</v>
      </c>
      <c r="G41" s="7">
        <v>35</v>
      </c>
      <c r="H41" s="6" t="s">
        <v>295</v>
      </c>
      <c r="I41" s="6" t="s">
        <v>296</v>
      </c>
      <c r="J41" s="6" t="s">
        <v>297</v>
      </c>
      <c r="K41" s="6" t="s">
        <v>295</v>
      </c>
      <c r="L41" s="6" t="s">
        <v>296</v>
      </c>
      <c r="M41" s="6" t="s">
        <v>297</v>
      </c>
      <c r="N41" s="6" t="s">
        <v>295</v>
      </c>
      <c r="O41" s="10" t="str">
        <f t="shared" si="1"/>
        <v>网络班长</v>
      </c>
      <c r="P41" s="11" t="s">
        <v>114</v>
      </c>
      <c r="Q41" s="14" t="s">
        <v>115</v>
      </c>
      <c r="R41" s="14" t="s">
        <v>80</v>
      </c>
      <c r="S41" s="14" t="s">
        <v>80</v>
      </c>
      <c r="T41" s="14" t="s">
        <v>81</v>
      </c>
      <c r="U41" s="15"/>
    </row>
    <row r="42" s="2" customFormat="1" spans="1:21">
      <c r="A42" s="6">
        <v>41</v>
      </c>
      <c r="B42" s="7" t="s">
        <v>298</v>
      </c>
      <c r="C42" s="6" t="s">
        <v>278</v>
      </c>
      <c r="D42" s="6" t="s">
        <v>256</v>
      </c>
      <c r="E42" s="6" t="s">
        <v>299</v>
      </c>
      <c r="F42" s="7" t="s">
        <v>25</v>
      </c>
      <c r="G42" s="7">
        <v>35</v>
      </c>
      <c r="H42" s="6" t="s">
        <v>300</v>
      </c>
      <c r="I42" s="6" t="s">
        <v>301</v>
      </c>
      <c r="J42" s="6" t="s">
        <v>302</v>
      </c>
      <c r="K42" s="6" t="s">
        <v>300</v>
      </c>
      <c r="L42" s="6" t="s">
        <v>301</v>
      </c>
      <c r="M42" s="6" t="s">
        <v>302</v>
      </c>
      <c r="N42" s="6" t="s">
        <v>300</v>
      </c>
      <c r="O42" s="10" t="str">
        <f t="shared" si="1"/>
        <v>网络班长</v>
      </c>
      <c r="P42" s="11" t="s">
        <v>114</v>
      </c>
      <c r="Q42" s="14" t="s">
        <v>115</v>
      </c>
      <c r="R42" s="14" t="s">
        <v>80</v>
      </c>
      <c r="S42" s="14" t="s">
        <v>80</v>
      </c>
      <c r="T42" s="14" t="s">
        <v>81</v>
      </c>
      <c r="U42" s="15"/>
    </row>
    <row r="43" s="2" customFormat="1" spans="1:21">
      <c r="A43" s="6">
        <v>42</v>
      </c>
      <c r="B43" s="7" t="s">
        <v>303</v>
      </c>
      <c r="C43" s="6" t="s">
        <v>278</v>
      </c>
      <c r="D43" s="6" t="s">
        <v>256</v>
      </c>
      <c r="E43" s="6" t="s">
        <v>304</v>
      </c>
      <c r="F43" s="7" t="s">
        <v>25</v>
      </c>
      <c r="G43" s="7">
        <v>35</v>
      </c>
      <c r="H43" s="6" t="s">
        <v>305</v>
      </c>
      <c r="I43" s="6" t="s">
        <v>306</v>
      </c>
      <c r="J43" s="6" t="s">
        <v>307</v>
      </c>
      <c r="K43" s="6" t="s">
        <v>305</v>
      </c>
      <c r="L43" s="6" t="s">
        <v>306</v>
      </c>
      <c r="M43" s="6" t="s">
        <v>307</v>
      </c>
      <c r="N43" s="6" t="s">
        <v>305</v>
      </c>
      <c r="O43" s="10" t="str">
        <f t="shared" si="1"/>
        <v>网络班长</v>
      </c>
      <c r="P43" s="11" t="s">
        <v>114</v>
      </c>
      <c r="Q43" s="14" t="s">
        <v>79</v>
      </c>
      <c r="R43" s="14" t="s">
        <v>80</v>
      </c>
      <c r="S43" s="14" t="s">
        <v>80</v>
      </c>
      <c r="T43" s="14">
        <v>0</v>
      </c>
      <c r="U43" s="15"/>
    </row>
    <row r="44" s="2" customFormat="1" spans="1:21">
      <c r="A44" s="6">
        <v>43</v>
      </c>
      <c r="B44" s="7" t="s">
        <v>308</v>
      </c>
      <c r="C44" s="6" t="s">
        <v>278</v>
      </c>
      <c r="D44" s="6" t="s">
        <v>256</v>
      </c>
      <c r="E44" s="6" t="s">
        <v>309</v>
      </c>
      <c r="F44" s="7" t="s">
        <v>25</v>
      </c>
      <c r="G44" s="7">
        <v>35</v>
      </c>
      <c r="H44" s="6" t="s">
        <v>310</v>
      </c>
      <c r="I44" s="6" t="s">
        <v>311</v>
      </c>
      <c r="J44" s="6" t="s">
        <v>312</v>
      </c>
      <c r="K44" s="6" t="s">
        <v>310</v>
      </c>
      <c r="L44" s="6" t="s">
        <v>311</v>
      </c>
      <c r="M44" s="6" t="s">
        <v>312</v>
      </c>
      <c r="N44" s="6" t="s">
        <v>310</v>
      </c>
      <c r="O44" s="10" t="str">
        <f t="shared" si="1"/>
        <v>网络班长</v>
      </c>
      <c r="P44" s="11" t="s">
        <v>114</v>
      </c>
      <c r="Q44" s="14" t="s">
        <v>115</v>
      </c>
      <c r="R44" s="14" t="s">
        <v>80</v>
      </c>
      <c r="S44" s="14" t="s">
        <v>80</v>
      </c>
      <c r="T44" s="14" t="s">
        <v>81</v>
      </c>
      <c r="U44" s="15"/>
    </row>
  </sheetData>
  <sheetProtection formatCells="0" insertHyperlinks="0" autoFilter="0"/>
  <autoFilter ref="A1:U37">
    <extLst/>
  </autoFilter>
  <conditionalFormatting sqref="E38:E44">
    <cfRule type="duplicateValues" dxfId="0" priority="1"/>
  </conditionalFormatting>
  <conditionalFormatting sqref="E1:E37 E45:E1048576">
    <cfRule type="duplicateValues" dxfId="0" priority="2"/>
  </conditionalFormatting>
  <dataValidations count="4">
    <dataValidation type="list" allowBlank="1" showInputMessage="1" showErrorMessage="1" sqref="P2:P37 P38:P44">
      <formula1>"按照要求录入,未将所有内容放一篇图文里并提供链接,未线下召开"</formula1>
    </dataValidation>
    <dataValidation type="list" allowBlank="1" showInputMessage="1" showErrorMessage="1" sqref="Q2:Q37 Q38:Q44">
      <formula1>"有且完整,有，但质量一般,无"</formula1>
    </dataValidation>
    <dataValidation type="list" allowBlank="1" showInputMessage="1" showErrorMessage="1" sqref="R2:R37 R38:R44 S2:S37 S38:S44">
      <formula1>"有,无"</formula1>
    </dataValidation>
    <dataValidation type="list" allowBlank="1" showInputMessage="1" showErrorMessage="1" sqref="T2:T37 T38:T4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2024-02-22T14:39:00Z</dcterms:created>
  <dcterms:modified xsi:type="dcterms:W3CDTF">2024-02-22T14:43:10Z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8686A1678A6145C7B0C8A6E315ED9654_11</vt:lpwstr>
  </property>
  <property fmtid="{D5CDD505-2E9C-101B-9397-08002B2CF9AE}" pid="3" name="KSOProductBuildVer">
    <vt:lpwstr>2052-12.1.0.16250</vt:lpwstr>
  </property>
</Properties>
</file>