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<sst xmlns="http://schemas.openxmlformats.org/spreadsheetml/2006/main" count="692" uniqueCount="384">
  <si>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</si>
  <si>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</si>
  <si>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</si>
  <si>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</si>
  <si>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</si>
  <si>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</si>
  <si>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</si>
  <si>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</si>
  <si>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</si>
  <si>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</si>
  <si>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</si>
  <si>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</si>
  <si>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</si>
  <si>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</si>
  <si>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</si>
  <si>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</si>
  <si>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</si>
  <si>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</si>
  <si>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</si>
  <si>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</si>
  <si>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</si>
  <si>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P01</t>
  </si>
  <si>
    <t>经济学院</t>
  </si>
  <si>
    <t>2020</t>
  </si>
  <si>
    <t>电商2001</t>
  </si>
  <si>
    <t>网络班级</t>
  </si>
  <si>
    <t>李传玲</t>
  </si>
  <si>
    <t>0122015710119</t>
  </si>
  <si>
    <t>13807687173</t>
  </si>
  <si>
    <t>王雨薇</t>
  </si>
  <si>
    <t>0122015710125</t>
  </si>
  <si>
    <t>13406723653</t>
  </si>
  <si>
    <t>未提交</t>
  </si>
  <si>
    <t>P02</t>
  </si>
  <si>
    <t>电商2002</t>
  </si>
  <si>
    <t>芮丽蓉</t>
  </si>
  <si>
    <t>0122015710216</t>
  </si>
  <si>
    <t>19142555168</t>
  </si>
  <si>
    <t>徐文麒</t>
  </si>
  <si>
    <t>0122015710224</t>
  </si>
  <si>
    <t>18063598377</t>
  </si>
  <si>
    <t>P03</t>
  </si>
  <si>
    <t>国贸2001</t>
  </si>
  <si>
    <t>吴斯政</t>
  </si>
  <si>
    <t>0122015460104</t>
  </si>
  <si>
    <t>13264742979</t>
  </si>
  <si>
    <t>宁志敏</t>
  </si>
  <si>
    <t>0122015460130</t>
  </si>
  <si>
    <t>18739881729</t>
  </si>
  <si>
    <t>P04</t>
  </si>
  <si>
    <t>国贸2002</t>
  </si>
  <si>
    <t>柳宇超</t>
  </si>
  <si>
    <t>0122015460206</t>
  </si>
  <si>
    <t>15279948250</t>
  </si>
  <si>
    <t>鲍宇</t>
  </si>
  <si>
    <t>0122015460210</t>
  </si>
  <si>
    <t>18747932886</t>
  </si>
  <si>
    <t>P05</t>
  </si>
  <si>
    <t>金融2001</t>
  </si>
  <si>
    <t>曾艺蓉</t>
  </si>
  <si>
    <t>0122015940115</t>
  </si>
  <si>
    <t>15985936376</t>
  </si>
  <si>
    <t>黄雯琪</t>
  </si>
  <si>
    <t>0122015940129</t>
  </si>
  <si>
    <t>15983198202</t>
  </si>
  <si>
    <t>P06</t>
  </si>
  <si>
    <t>金融2002</t>
  </si>
  <si>
    <t>秦壮</t>
  </si>
  <si>
    <t>0122015940204</t>
  </si>
  <si>
    <t>13407151782</t>
  </si>
  <si>
    <t>牟睿</t>
  </si>
  <si>
    <t>0122004950731</t>
  </si>
  <si>
    <t>18083831865</t>
  </si>
  <si>
    <t>P07</t>
  </si>
  <si>
    <t>金融2003</t>
  </si>
  <si>
    <t>黄奕哲</t>
  </si>
  <si>
    <t>0121906281125</t>
  </si>
  <si>
    <t>18870930735</t>
  </si>
  <si>
    <t>龚琦</t>
  </si>
  <si>
    <t>0122015940323</t>
  </si>
  <si>
    <t>19107229810</t>
  </si>
  <si>
    <t>P08</t>
  </si>
  <si>
    <t>金融kj2001</t>
  </si>
  <si>
    <t>邓子怡</t>
  </si>
  <si>
    <t>0122015940216</t>
  </si>
  <si>
    <t>15768843471</t>
  </si>
  <si>
    <t>李梓萌</t>
  </si>
  <si>
    <t>0122015940218</t>
  </si>
  <si>
    <t>15130655260</t>
  </si>
  <si>
    <t>P09</t>
  </si>
  <si>
    <t>金融sy2001</t>
  </si>
  <si>
    <t>王照程</t>
  </si>
  <si>
    <t>0122015940206</t>
  </si>
  <si>
    <t>15827455933</t>
  </si>
  <si>
    <t>葛小满</t>
  </si>
  <si>
    <t>0122015940226</t>
  </si>
  <si>
    <t>18865391811</t>
  </si>
  <si>
    <t>P10</t>
  </si>
  <si>
    <t>经济2001</t>
  </si>
  <si>
    <t>帕哈尔丁</t>
  </si>
  <si>
    <t>0122015950109</t>
  </si>
  <si>
    <t>18672307380</t>
  </si>
  <si>
    <t>吴洢偌</t>
  </si>
  <si>
    <t>0122015950124</t>
  </si>
  <si>
    <t>18090703168</t>
  </si>
  <si>
    <t>未将所有内容放一篇图文里并提供链接</t>
  </si>
  <si>
    <t>有且完整</t>
  </si>
  <si>
    <t>有</t>
  </si>
  <si>
    <t>P11</t>
  </si>
  <si>
    <t>经济2002</t>
  </si>
  <si>
    <t>于诗颖</t>
  </si>
  <si>
    <t>0122015950222</t>
  </si>
  <si>
    <t>18853567628</t>
  </si>
  <si>
    <t>胡雅萱</t>
  </si>
  <si>
    <t>0122015950213</t>
  </si>
  <si>
    <t>13928478079</t>
  </si>
  <si>
    <t>未线下召开</t>
  </si>
  <si>
    <t>有，但质量一般</t>
  </si>
  <si>
    <t>≥2</t>
  </si>
  <si>
    <t>P12</t>
  </si>
  <si>
    <t>经济cy2001</t>
  </si>
  <si>
    <t>董浩奇</t>
  </si>
  <si>
    <t>0122015950104</t>
  </si>
  <si>
    <t>15128096737</t>
  </si>
  <si>
    <t>后钰洁</t>
  </si>
  <si>
    <t>0122013640104</t>
  </si>
  <si>
    <t>18152107159</t>
  </si>
  <si>
    <t>P13</t>
  </si>
  <si>
    <t>2021</t>
  </si>
  <si>
    <t>电商2101</t>
  </si>
  <si>
    <t>吴骏</t>
  </si>
  <si>
    <t>0122115710116</t>
  </si>
  <si>
    <t>15228863823</t>
  </si>
  <si>
    <t>梁玉浛</t>
  </si>
  <si>
    <t>0122115710126</t>
  </si>
  <si>
    <t>15020420592</t>
  </si>
  <si>
    <t>按照要求录入</t>
  </si>
  <si>
    <t>P14</t>
  </si>
  <si>
    <t>电商2102</t>
  </si>
  <si>
    <t>叶晗琪</t>
  </si>
  <si>
    <t>0122115710229</t>
  </si>
  <si>
    <t>13957002126</t>
  </si>
  <si>
    <t>李梦婷</t>
  </si>
  <si>
    <t>0122115710221</t>
  </si>
  <si>
    <t>17786646146</t>
  </si>
  <si>
    <t>P15</t>
  </si>
  <si>
    <t>国贸2101</t>
  </si>
  <si>
    <t>段云海</t>
  </si>
  <si>
    <t>0122115970410</t>
  </si>
  <si>
    <t>18696102076</t>
  </si>
  <si>
    <t>王旭阳</t>
  </si>
  <si>
    <t>0122115970531</t>
  </si>
  <si>
    <t>15241996365</t>
  </si>
  <si>
    <t>P16</t>
  </si>
  <si>
    <t>国贸2102</t>
  </si>
  <si>
    <t>喻丹妮</t>
  </si>
  <si>
    <t>0122115970529</t>
  </si>
  <si>
    <t>15073180567</t>
  </si>
  <si>
    <t>裴伶俐</t>
  </si>
  <si>
    <t>0122115970625</t>
  </si>
  <si>
    <t>18871653470</t>
  </si>
  <si>
    <t>P17</t>
  </si>
  <si>
    <t>金融2101</t>
  </si>
  <si>
    <t>项婉影</t>
  </si>
  <si>
    <t>0122115970527</t>
  </si>
  <si>
    <t>15337107510</t>
  </si>
  <si>
    <t>张楚曦</t>
  </si>
  <si>
    <t>0122115970420</t>
  </si>
  <si>
    <t>18177786210</t>
  </si>
  <si>
    <t>P18</t>
  </si>
  <si>
    <t>金融2102</t>
  </si>
  <si>
    <t>任航</t>
  </si>
  <si>
    <t>0122108890417</t>
  </si>
  <si>
    <t>18913802168</t>
  </si>
  <si>
    <t>龚子岳</t>
  </si>
  <si>
    <t>0122115970208</t>
  </si>
  <si>
    <t>15927451208</t>
  </si>
  <si>
    <t>P19</t>
  </si>
  <si>
    <t>金融kj2101</t>
  </si>
  <si>
    <t>张宇彤</t>
  </si>
  <si>
    <t>0122115970132</t>
  </si>
  <si>
    <t>13971150021</t>
  </si>
  <si>
    <t>王文竹</t>
  </si>
  <si>
    <t>0122115970622</t>
  </si>
  <si>
    <t>18731259766</t>
  </si>
  <si>
    <t>P20</t>
  </si>
  <si>
    <t>金融sy2101</t>
  </si>
  <si>
    <t>李启贤</t>
  </si>
  <si>
    <t>0122115970532</t>
  </si>
  <si>
    <t>17860570826</t>
  </si>
  <si>
    <t>王依涵</t>
  </si>
  <si>
    <t>0122106290839</t>
  </si>
  <si>
    <t>13282166172</t>
  </si>
  <si>
    <t>P21</t>
  </si>
  <si>
    <t>经济2101</t>
  </si>
  <si>
    <t>袁傲然</t>
  </si>
  <si>
    <t>0122115970404</t>
  </si>
  <si>
    <t>13693716834</t>
  </si>
  <si>
    <t>黄世照</t>
  </si>
  <si>
    <t>0122115970503</t>
  </si>
  <si>
    <t>17758562850</t>
  </si>
  <si>
    <t>冯钊</t>
  </si>
  <si>
    <t>非班长或通讯员提交</t>
  </si>
  <si>
    <t>P22</t>
  </si>
  <si>
    <t>经济2102</t>
  </si>
  <si>
    <t>齐思扬</t>
  </si>
  <si>
    <t>0122115970133</t>
  </si>
  <si>
    <t>15203436878</t>
  </si>
  <si>
    <t>朱浩宇</t>
  </si>
  <si>
    <t>0122106291030</t>
  </si>
  <si>
    <t>15829093001</t>
  </si>
  <si>
    <t>再努尔·甫拉提</t>
  </si>
  <si>
    <t>P23</t>
  </si>
  <si>
    <t>经济cy2101</t>
  </si>
  <si>
    <t>施金莉</t>
  </si>
  <si>
    <t>0122115970138</t>
  </si>
  <si>
    <t>13290030328</t>
  </si>
  <si>
    <t>宋林儒</t>
  </si>
  <si>
    <t>0122115970633</t>
  </si>
  <si>
    <t>18992289799</t>
  </si>
  <si>
    <t>P24</t>
  </si>
  <si>
    <t>2022</t>
  </si>
  <si>
    <t>电商2201</t>
  </si>
  <si>
    <t>徐文娜</t>
  </si>
  <si>
    <t>0122215710121</t>
  </si>
  <si>
    <t>15287825668</t>
  </si>
  <si>
    <t>朱雨泰民</t>
  </si>
  <si>
    <t>0122215710115</t>
  </si>
  <si>
    <t>13773400216</t>
  </si>
  <si>
    <t>P25</t>
  </si>
  <si>
    <t>电商2202</t>
  </si>
  <si>
    <t>王馨</t>
  </si>
  <si>
    <t>0122215710222</t>
  </si>
  <si>
    <t>15623833720</t>
  </si>
  <si>
    <t>陈佳宇</t>
  </si>
  <si>
    <t>0122215710202</t>
  </si>
  <si>
    <t>18607139705</t>
  </si>
  <si>
    <t>P26</t>
  </si>
  <si>
    <t>国贸2201</t>
  </si>
  <si>
    <t>李爱晶</t>
  </si>
  <si>
    <t>0122215970104</t>
  </si>
  <si>
    <t>13712306212</t>
  </si>
  <si>
    <t>陈思瑶</t>
  </si>
  <si>
    <t>0122215970529</t>
  </si>
  <si>
    <t>13307240307</t>
  </si>
  <si>
    <t>P27</t>
  </si>
  <si>
    <t>金融2201</t>
  </si>
  <si>
    <t>高暄婷</t>
  </si>
  <si>
    <t>0122215970136</t>
  </si>
  <si>
    <t>15623926233</t>
  </si>
  <si>
    <t>邱昕怡</t>
  </si>
  <si>
    <t>0122215970108</t>
  </si>
  <si>
    <t>15002753912</t>
  </si>
  <si>
    <t>P28</t>
  </si>
  <si>
    <t>金融2202</t>
  </si>
  <si>
    <t>王为</t>
  </si>
  <si>
    <t>0122215970306</t>
  </si>
  <si>
    <t>18337807960</t>
  </si>
  <si>
    <t>黄拟杉</t>
  </si>
  <si>
    <t>0122215970302</t>
  </si>
  <si>
    <t>15280548486</t>
  </si>
  <si>
    <t>无</t>
  </si>
  <si>
    <t>P29</t>
  </si>
  <si>
    <t>金融kj2201</t>
  </si>
  <si>
    <t>谢雨桐</t>
  </si>
  <si>
    <t>0122215970127</t>
  </si>
  <si>
    <t>18371875646</t>
  </si>
  <si>
    <t>唐浩东</t>
  </si>
  <si>
    <t>0122215970216</t>
  </si>
  <si>
    <t>18678009023</t>
  </si>
  <si>
    <t>P30</t>
  </si>
  <si>
    <t>金融sy2201</t>
  </si>
  <si>
    <t>邓钧尹</t>
  </si>
  <si>
    <t>0122215970436</t>
  </si>
  <si>
    <t>19960301907</t>
  </si>
  <si>
    <t>杨绍仪</t>
  </si>
  <si>
    <t>0122203950233</t>
  </si>
  <si>
    <t>15623573169</t>
  </si>
  <si>
    <t>P31</t>
  </si>
  <si>
    <t>经 济2201</t>
  </si>
  <si>
    <t>王镜博</t>
  </si>
  <si>
    <t>0122215970515</t>
  </si>
  <si>
    <t>18748248720</t>
  </si>
  <si>
    <t>李奇桓</t>
  </si>
  <si>
    <t>0122215970518</t>
  </si>
  <si>
    <t>15800701058</t>
  </si>
  <si>
    <t>P32</t>
  </si>
  <si>
    <t>经 济2202</t>
  </si>
  <si>
    <t>徐文悦</t>
  </si>
  <si>
    <t>0122215970217</t>
  </si>
  <si>
    <t>13173214790</t>
  </si>
  <si>
    <t>古丽娜再尔·赛买提</t>
  </si>
  <si>
    <t>0122215970340</t>
  </si>
  <si>
    <t>18146475348</t>
  </si>
  <si>
    <t>P33</t>
  </si>
  <si>
    <t>经济cy2201</t>
  </si>
  <si>
    <t>马昕祎</t>
  </si>
  <si>
    <t>0122215970234</t>
  </si>
  <si>
    <t>13841039331</t>
  </si>
  <si>
    <t>路宛真</t>
  </si>
  <si>
    <t>0122215970412</t>
  </si>
  <si>
    <t>18471946120</t>
  </si>
  <si>
    <t>P34</t>
  </si>
  <si>
    <t>厚德书院</t>
  </si>
  <si>
    <t>2023</t>
  </si>
  <si>
    <t>金融kj2301</t>
  </si>
  <si>
    <t>邹佳函</t>
  </si>
  <si>
    <t>1023005641</t>
  </si>
  <si>
    <t>18559986893</t>
  </si>
  <si>
    <t>李昕蔚</t>
  </si>
  <si>
    <t>1023005648</t>
  </si>
  <si>
    <t>18087981001</t>
  </si>
  <si>
    <t>P35</t>
  </si>
  <si>
    <t>金融sy2301</t>
  </si>
  <si>
    <t>罗家欣</t>
  </si>
  <si>
    <t>1023005658</t>
  </si>
  <si>
    <t>15167969152</t>
  </si>
  <si>
    <t>郭友娟</t>
  </si>
  <si>
    <t>1023002523</t>
  </si>
  <si>
    <t>18460067237</t>
  </si>
  <si>
    <t>P36</t>
  </si>
  <si>
    <t>经济学类2301</t>
  </si>
  <si>
    <t>梁启帅</t>
  </si>
  <si>
    <t>1023005643</t>
  </si>
  <si>
    <t>15595798059</t>
  </si>
  <si>
    <t>冀佳莹</t>
  </si>
  <si>
    <t>1023005670</t>
  </si>
  <si>
    <t>18727239531</t>
  </si>
  <si>
    <t>P37</t>
  </si>
  <si>
    <t>经济学类2302</t>
  </si>
  <si>
    <t>马舒拉</t>
  </si>
  <si>
    <t>1023005709</t>
  </si>
  <si>
    <t>13379792544</t>
  </si>
  <si>
    <t>杨志博</t>
  </si>
  <si>
    <t>1023005677</t>
  </si>
  <si>
    <t>17527621572</t>
  </si>
  <si>
    <t>P38</t>
  </si>
  <si>
    <t>经济学类2303</t>
  </si>
  <si>
    <t>王心怡</t>
  </si>
  <si>
    <t>1023005737</t>
  </si>
  <si>
    <t>17771785010</t>
  </si>
  <si>
    <t>姚欣然</t>
  </si>
  <si>
    <t>1023005725</t>
  </si>
  <si>
    <t>13501588574</t>
  </si>
  <si>
    <t>P39</t>
  </si>
  <si>
    <t>经济学类2304</t>
  </si>
  <si>
    <t>塔恩努尔·托力恒</t>
  </si>
  <si>
    <t>1023005780</t>
  </si>
  <si>
    <t>15352666485</t>
  </si>
  <si>
    <t>吴雨彤</t>
  </si>
  <si>
    <t>1023005770</t>
  </si>
  <si>
    <t>13757825482</t>
  </si>
  <si>
    <t>P40</t>
  </si>
  <si>
    <t>经济学类2305</t>
  </si>
  <si>
    <t>王语涵</t>
  </si>
  <si>
    <t>1023005801</t>
  </si>
  <si>
    <t>19571356823</t>
  </si>
  <si>
    <t>吴小琴</t>
  </si>
  <si>
    <t>1023005787</t>
  </si>
  <si>
    <t>13402797571</t>
  </si>
  <si>
    <t>P41</t>
  </si>
  <si>
    <t>经济学类2306</t>
  </si>
  <si>
    <t>王露</t>
  </si>
  <si>
    <t>1023005825</t>
  </si>
  <si>
    <t>13545193421</t>
  </si>
  <si>
    <t>刘昱辰</t>
  </si>
  <si>
    <t>1023005840</t>
  </si>
  <si>
    <t>15006364073</t>
  </si>
  <si>
    <t>P42</t>
  </si>
  <si>
    <t>经济学类2307</t>
  </si>
  <si>
    <t>张旭</t>
  </si>
  <si>
    <t>1023005888</t>
  </si>
  <si>
    <t>13327586756</t>
  </si>
  <si>
    <t>肖婉妮</t>
  </si>
  <si>
    <t>1023005883</t>
  </si>
  <si>
    <t>17850522160</t>
  </si>
  <si>
    <t>P43</t>
  </si>
  <si>
    <t>数经sy2301</t>
  </si>
  <si>
    <t>王若妤</t>
  </si>
  <si>
    <t>1023005828</t>
  </si>
  <si>
    <t>19817567896</t>
  </si>
  <si>
    <t>汪思</t>
  </si>
  <si>
    <t>1023005850</t>
  </si>
  <si>
    <t>19237211028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</si>
</sst>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4"/>
  <sheetViews>
    <sheetView tabSelected="1" zoomScale="70" zoomScaleNormal="70" workbookViewId="0">
      <pane ySplit="1" topLeftCell="A18" activePane="bottomLeft" state="frozen"/>
      <selection/>
      <selection pane="bottomLeft" activeCell="A35" sqref="$A35:$XFD44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32.0462962962963" style="3" customWidth="1"/>
    <col min="4" max="4" width="5.53703703703704" style="3" customWidth="1"/>
    <col min="5" max="5" width="18.0925925925926" style="3" customWidth="1"/>
    <col min="6" max="6" width="8.9537037037037" style="3" customWidth="1"/>
    <col min="7" max="7" width="12.6666666666667" style="3" customWidth="1"/>
    <col min="8" max="8" width="10.5092592592593" style="3" customWidth="1"/>
    <col min="9" max="10" width="15.7685185185185" style="3" customWidth="1"/>
    <col min="11" max="11" width="10.25" style="3" customWidth="1"/>
    <col min="12" max="13" width="15.7685185185185" style="3" customWidth="1"/>
    <col min="14" max="14" width="10.25" style="3" customWidth="1"/>
    <col min="15" max="15" width="11.5092592592593" style="2" customWidth="1"/>
    <col min="16" max="16" width="11.8796296296296" style="2" customWidth="1"/>
    <col min="17" max="17" width="16.4444444444444" style="2" customWidth="1"/>
    <col min="18" max="18" width="6.28703703703704" style="2" customWidth="1"/>
    <col min="19" max="19" width="7.37962962962963" style="2" customWidth="1"/>
    <col min="20" max="20" width="6.75" style="2" customWidth="1"/>
    <col min="21" max="21" width="19.1296296296296" style="2" customWidth="1"/>
    <col min="22" max="16384" width="9.02777777777778" style="2"/>
  </cols>
  <sheetData>
    <row r="1" s="1" customFormat="1" ht="55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8" t="s">
        <v>14</v>
      </c>
      <c r="P1" s="9" t="s">
        <v>15</v>
      </c>
      <c r="Q1" s="12" t="s">
        <v>16</v>
      </c>
      <c r="R1" s="13" t="s">
        <v>17</v>
      </c>
      <c r="S1" s="13" t="s">
        <v>18</v>
      </c>
      <c r="T1" s="13" t="s">
        <v>19</v>
      </c>
      <c r="U1" s="13" t="s">
        <v>20</v>
      </c>
    </row>
    <row r="2" s="2" customFormat="1" spans="1:21">
      <c r="A2" s="6">
        <v>1</v>
      </c>
      <c r="B2" s="7" t="s">
        <v>21</v>
      </c>
      <c r="C2" s="6" t="s">
        <v>22</v>
      </c>
      <c r="D2" s="6" t="s">
        <v>23</v>
      </c>
      <c r="E2" s="6" t="s">
        <v>24</v>
      </c>
      <c r="F2" s="7" t="s">
        <v>25</v>
      </c>
      <c r="G2" s="7">
        <v>26</v>
      </c>
      <c r="H2" s="6" t="s">
        <v>26</v>
      </c>
      <c r="I2" s="6" t="s">
        <v>27</v>
      </c>
      <c r="J2" s="6" t="s">
        <v>28</v>
      </c>
      <c r="K2" s="6" t="s">
        <v>29</v>
      </c>
      <c r="L2" s="6" t="s">
        <v>30</v>
      </c>
      <c r="M2" s="6" t="s">
        <v>31</v>
      </c>
      <c r="N2" s="6" t="s">
        <v>26</v>
      </c>
      <c r="O2" s="10" t="str">
        <f t="shared" ref="O2:O21" si="0">_xlfn.IFS(N2=H2,"网络班长",N2=K2,"通讯员")</f>
        <v>网络班长</v>
      </c>
      <c r="P2" s="11"/>
      <c r="Q2" s="14"/>
      <c r="R2" s="14"/>
      <c r="S2" s="14"/>
      <c r="T2" s="14"/>
      <c r="U2" s="15" t="s">
        <v>32</v>
      </c>
    </row>
    <row r="3" s="2" customFormat="1" spans="1:21">
      <c r="A3" s="6">
        <v>2</v>
      </c>
      <c r="B3" s="7" t="s">
        <v>33</v>
      </c>
      <c r="C3" s="6" t="s">
        <v>22</v>
      </c>
      <c r="D3" s="6" t="s">
        <v>23</v>
      </c>
      <c r="E3" s="6" t="s">
        <v>34</v>
      </c>
      <c r="F3" s="7" t="s">
        <v>25</v>
      </c>
      <c r="G3" s="7">
        <v>25</v>
      </c>
      <c r="H3" s="6" t="s">
        <v>35</v>
      </c>
      <c r="I3" s="6" t="s">
        <v>36</v>
      </c>
      <c r="J3" s="6" t="s">
        <v>37</v>
      </c>
      <c r="K3" s="6" t="s">
        <v>38</v>
      </c>
      <c r="L3" s="6" t="s">
        <v>39</v>
      </c>
      <c r="M3" s="6" t="s">
        <v>40</v>
      </c>
      <c r="N3" s="6" t="s">
        <v>35</v>
      </c>
      <c r="O3" s="10" t="str">
        <f t="shared" si="0"/>
        <v>网络班长</v>
      </c>
      <c r="P3" s="11"/>
      <c r="Q3" s="14"/>
      <c r="R3" s="14"/>
      <c r="S3" s="14"/>
      <c r="T3" s="14"/>
      <c r="U3" s="15" t="s">
        <v>32</v>
      </c>
    </row>
    <row r="4" s="2" customFormat="1" spans="1:21">
      <c r="A4" s="6">
        <v>3</v>
      </c>
      <c r="B4" s="7" t="s">
        <v>41</v>
      </c>
      <c r="C4" s="6" t="s">
        <v>22</v>
      </c>
      <c r="D4" s="6" t="s">
        <v>23</v>
      </c>
      <c r="E4" s="6" t="s">
        <v>42</v>
      </c>
      <c r="F4" s="7" t="s">
        <v>25</v>
      </c>
      <c r="G4" s="7">
        <v>26</v>
      </c>
      <c r="H4" s="6" t="s">
        <v>43</v>
      </c>
      <c r="I4" s="6" t="s">
        <v>44</v>
      </c>
      <c r="J4" s="6" t="s">
        <v>45</v>
      </c>
      <c r="K4" s="6" t="s">
        <v>46</v>
      </c>
      <c r="L4" s="6" t="s">
        <v>47</v>
      </c>
      <c r="M4" s="6" t="s">
        <v>48</v>
      </c>
      <c r="N4" s="6" t="s">
        <v>43</v>
      </c>
      <c r="O4" s="10" t="str">
        <f t="shared" si="0"/>
        <v>网络班长</v>
      </c>
      <c r="P4" s="11"/>
      <c r="Q4" s="14"/>
      <c r="R4" s="14"/>
      <c r="S4" s="14"/>
      <c r="T4" s="14"/>
      <c r="U4" s="15" t="s">
        <v>32</v>
      </c>
    </row>
    <row r="5" s="2" customFormat="1" spans="1:21">
      <c r="A5" s="6">
        <v>4</v>
      </c>
      <c r="B5" s="7" t="s">
        <v>49</v>
      </c>
      <c r="C5" s="6" t="s">
        <v>22</v>
      </c>
      <c r="D5" s="6" t="s">
        <v>23</v>
      </c>
      <c r="E5" s="6" t="s">
        <v>50</v>
      </c>
      <c r="F5" s="7" t="s">
        <v>25</v>
      </c>
      <c r="G5" s="7">
        <v>26</v>
      </c>
      <c r="H5" s="6" t="s">
        <v>51</v>
      </c>
      <c r="I5" s="6" t="s">
        <v>52</v>
      </c>
      <c r="J5" s="6" t="s">
        <v>53</v>
      </c>
      <c r="K5" s="6" t="s">
        <v>54</v>
      </c>
      <c r="L5" s="6" t="s">
        <v>55</v>
      </c>
      <c r="M5" s="6" t="s">
        <v>56</v>
      </c>
      <c r="N5" s="6" t="s">
        <v>51</v>
      </c>
      <c r="O5" s="10" t="str">
        <f t="shared" si="0"/>
        <v>网络班长</v>
      </c>
      <c r="P5" s="11"/>
      <c r="Q5" s="14"/>
      <c r="R5" s="14"/>
      <c r="S5" s="14"/>
      <c r="T5" s="14"/>
      <c r="U5" s="15" t="s">
        <v>32</v>
      </c>
    </row>
    <row r="6" s="2" customFormat="1" spans="1:21">
      <c r="A6" s="6">
        <v>5</v>
      </c>
      <c r="B6" s="7" t="s">
        <v>57</v>
      </c>
      <c r="C6" s="6" t="s">
        <v>22</v>
      </c>
      <c r="D6" s="6" t="s">
        <v>23</v>
      </c>
      <c r="E6" s="6" t="s">
        <v>58</v>
      </c>
      <c r="F6" s="7" t="s">
        <v>25</v>
      </c>
      <c r="G6" s="7">
        <v>31</v>
      </c>
      <c r="H6" s="6" t="s">
        <v>59</v>
      </c>
      <c r="I6" s="6" t="s">
        <v>60</v>
      </c>
      <c r="J6" s="6" t="s">
        <v>61</v>
      </c>
      <c r="K6" s="6" t="s">
        <v>62</v>
      </c>
      <c r="L6" s="6" t="s">
        <v>63</v>
      </c>
      <c r="M6" s="6" t="s">
        <v>64</v>
      </c>
      <c r="N6" s="6" t="s">
        <v>59</v>
      </c>
      <c r="O6" s="10" t="str">
        <f t="shared" si="0"/>
        <v>网络班长</v>
      </c>
      <c r="P6" s="11"/>
      <c r="Q6" s="14"/>
      <c r="R6" s="14"/>
      <c r="S6" s="14"/>
      <c r="T6" s="14"/>
      <c r="U6" s="15" t="s">
        <v>32</v>
      </c>
    </row>
    <row r="7" s="2" customFormat="1" spans="1:21">
      <c r="A7" s="6">
        <v>6</v>
      </c>
      <c r="B7" s="7" t="s">
        <v>65</v>
      </c>
      <c r="C7" s="6" t="s">
        <v>22</v>
      </c>
      <c r="D7" s="6" t="s">
        <v>23</v>
      </c>
      <c r="E7" s="6" t="s">
        <v>66</v>
      </c>
      <c r="F7" s="7" t="s">
        <v>25</v>
      </c>
      <c r="G7" s="7">
        <v>31</v>
      </c>
      <c r="H7" s="6" t="s">
        <v>67</v>
      </c>
      <c r="I7" s="6" t="s">
        <v>68</v>
      </c>
      <c r="J7" s="6" t="s">
        <v>69</v>
      </c>
      <c r="K7" s="6" t="s">
        <v>70</v>
      </c>
      <c r="L7" s="6" t="s">
        <v>71</v>
      </c>
      <c r="M7" s="6" t="s">
        <v>72</v>
      </c>
      <c r="N7" s="6" t="s">
        <v>67</v>
      </c>
      <c r="O7" s="10" t="str">
        <f t="shared" si="0"/>
        <v>网络班长</v>
      </c>
      <c r="P7" s="11"/>
      <c r="Q7" s="14"/>
      <c r="R7" s="14"/>
      <c r="S7" s="14"/>
      <c r="T7" s="14"/>
      <c r="U7" s="15" t="s">
        <v>32</v>
      </c>
    </row>
    <row r="8" s="2" customFormat="1" spans="1:21">
      <c r="A8" s="6">
        <v>7</v>
      </c>
      <c r="B8" s="7" t="s">
        <v>73</v>
      </c>
      <c r="C8" s="6" t="s">
        <v>22</v>
      </c>
      <c r="D8" s="6" t="s">
        <v>23</v>
      </c>
      <c r="E8" s="6" t="s">
        <v>74</v>
      </c>
      <c r="F8" s="7" t="s">
        <v>25</v>
      </c>
      <c r="G8" s="7">
        <v>29</v>
      </c>
      <c r="H8" s="6" t="s">
        <v>75</v>
      </c>
      <c r="I8" s="6" t="s">
        <v>76</v>
      </c>
      <c r="J8" s="6" t="s">
        <v>77</v>
      </c>
      <c r="K8" s="6" t="s">
        <v>78</v>
      </c>
      <c r="L8" s="6" t="s">
        <v>79</v>
      </c>
      <c r="M8" s="6" t="s">
        <v>80</v>
      </c>
      <c r="N8" s="6" t="s">
        <v>75</v>
      </c>
      <c r="O8" s="10" t="str">
        <f t="shared" si="0"/>
        <v>网络班长</v>
      </c>
      <c r="P8" s="11"/>
      <c r="Q8" s="14"/>
      <c r="R8" s="14"/>
      <c r="S8" s="14"/>
      <c r="T8" s="14"/>
      <c r="U8" s="15" t="s">
        <v>32</v>
      </c>
    </row>
    <row r="9" s="2" customFormat="1" spans="1:21">
      <c r="A9" s="6">
        <v>8</v>
      </c>
      <c r="B9" s="7" t="s">
        <v>81</v>
      </c>
      <c r="C9" s="6" t="s">
        <v>22</v>
      </c>
      <c r="D9" s="6" t="s">
        <v>23</v>
      </c>
      <c r="E9" s="6" t="s">
        <v>82</v>
      </c>
      <c r="F9" s="7" t="s">
        <v>25</v>
      </c>
      <c r="G9" s="7">
        <v>34</v>
      </c>
      <c r="H9" s="6" t="s">
        <v>83</v>
      </c>
      <c r="I9" s="6" t="s">
        <v>84</v>
      </c>
      <c r="J9" s="6" t="s">
        <v>85</v>
      </c>
      <c r="K9" s="6" t="s">
        <v>86</v>
      </c>
      <c r="L9" s="6" t="s">
        <v>87</v>
      </c>
      <c r="M9" s="6" t="s">
        <v>88</v>
      </c>
      <c r="N9" s="6" t="s">
        <v>83</v>
      </c>
      <c r="O9" s="10" t="str">
        <f t="shared" si="0"/>
        <v>网络班长</v>
      </c>
      <c r="P9" s="11"/>
      <c r="Q9" s="14"/>
      <c r="R9" s="14"/>
      <c r="S9" s="14"/>
      <c r="T9" s="14"/>
      <c r="U9" s="15" t="s">
        <v>32</v>
      </c>
    </row>
    <row r="10" s="2" customFormat="1" spans="1:21">
      <c r="A10" s="6">
        <v>9</v>
      </c>
      <c r="B10" s="7" t="s">
        <v>89</v>
      </c>
      <c r="C10" s="6" t="s">
        <v>22</v>
      </c>
      <c r="D10" s="6" t="s">
        <v>23</v>
      </c>
      <c r="E10" s="6" t="s">
        <v>90</v>
      </c>
      <c r="F10" s="7" t="s">
        <v>25</v>
      </c>
      <c r="G10" s="7">
        <v>31</v>
      </c>
      <c r="H10" s="6" t="s">
        <v>91</v>
      </c>
      <c r="I10" s="6" t="s">
        <v>92</v>
      </c>
      <c r="J10" s="6" t="s">
        <v>93</v>
      </c>
      <c r="K10" s="6" t="s">
        <v>94</v>
      </c>
      <c r="L10" s="6" t="s">
        <v>95</v>
      </c>
      <c r="M10" s="6" t="s">
        <v>96</v>
      </c>
      <c r="N10" s="6" t="s">
        <v>91</v>
      </c>
      <c r="O10" s="10" t="str">
        <f t="shared" si="0"/>
        <v>网络班长</v>
      </c>
      <c r="P10" s="11"/>
      <c r="Q10" s="14"/>
      <c r="R10" s="14"/>
      <c r="S10" s="14"/>
      <c r="T10" s="14"/>
      <c r="U10" s="15" t="s">
        <v>32</v>
      </c>
    </row>
    <row r="11" s="2" customFormat="1" spans="1:21">
      <c r="A11" s="6">
        <v>10</v>
      </c>
      <c r="B11" s="7" t="s">
        <v>97</v>
      </c>
      <c r="C11" s="6" t="s">
        <v>22</v>
      </c>
      <c r="D11" s="6" t="s">
        <v>23</v>
      </c>
      <c r="E11" s="6" t="s">
        <v>98</v>
      </c>
      <c r="F11" s="7" t="s">
        <v>25</v>
      </c>
      <c r="G11" s="7">
        <v>28</v>
      </c>
      <c r="H11" s="6" t="s">
        <v>99</v>
      </c>
      <c r="I11" s="6" t="s">
        <v>100</v>
      </c>
      <c r="J11" s="6" t="s">
        <v>101</v>
      </c>
      <c r="K11" s="6" t="s">
        <v>102</v>
      </c>
      <c r="L11" s="6" t="s">
        <v>103</v>
      </c>
      <c r="M11" s="6" t="s">
        <v>104</v>
      </c>
      <c r="N11" s="6" t="s">
        <v>99</v>
      </c>
      <c r="O11" s="10" t="str">
        <f t="shared" si="0"/>
        <v>网络班长</v>
      </c>
      <c r="P11" s="11" t="s">
        <v>105</v>
      </c>
      <c r="Q11" s="14" t="s">
        <v>106</v>
      </c>
      <c r="R11" s="14" t="s">
        <v>107</v>
      </c>
      <c r="S11" s="14" t="s">
        <v>107</v>
      </c>
      <c r="T11" s="14">
        <v>0</v>
      </c>
      <c r="U11" s="15"/>
    </row>
    <row r="12" s="2" customFormat="1" spans="1:21">
      <c r="A12" s="6">
        <v>11</v>
      </c>
      <c r="B12" s="7" t="s">
        <v>108</v>
      </c>
      <c r="C12" s="6" t="s">
        <v>22</v>
      </c>
      <c r="D12" s="6" t="s">
        <v>23</v>
      </c>
      <c r="E12" s="6" t="s">
        <v>109</v>
      </c>
      <c r="F12" s="7" t="s">
        <v>25</v>
      </c>
      <c r="G12" s="7">
        <v>30</v>
      </c>
      <c r="H12" s="6" t="s">
        <v>110</v>
      </c>
      <c r="I12" s="6" t="s">
        <v>111</v>
      </c>
      <c r="J12" s="6" t="s">
        <v>112</v>
      </c>
      <c r="K12" s="6" t="s">
        <v>113</v>
      </c>
      <c r="L12" s="6" t="s">
        <v>114</v>
      </c>
      <c r="M12" s="6" t="s">
        <v>115</v>
      </c>
      <c r="N12" s="6" t="s">
        <v>110</v>
      </c>
      <c r="O12" s="10" t="str">
        <f t="shared" si="0"/>
        <v>网络班长</v>
      </c>
      <c r="P12" s="11" t="s">
        <v>116</v>
      </c>
      <c r="Q12" s="14" t="s">
        <v>117</v>
      </c>
      <c r="R12" s="14" t="s">
        <v>107</v>
      </c>
      <c r="S12" s="14" t="s">
        <v>107</v>
      </c>
      <c r="T12" s="14" t="s">
        <v>118</v>
      </c>
      <c r="U12" s="15"/>
    </row>
    <row r="13" s="2" customFormat="1" spans="1:21">
      <c r="A13" s="6">
        <v>12</v>
      </c>
      <c r="B13" s="7" t="s">
        <v>119</v>
      </c>
      <c r="C13" s="6" t="s">
        <v>22</v>
      </c>
      <c r="D13" s="6" t="s">
        <v>23</v>
      </c>
      <c r="E13" s="6" t="s">
        <v>120</v>
      </c>
      <c r="F13" s="7" t="s">
        <v>25</v>
      </c>
      <c r="G13" s="7">
        <v>28</v>
      </c>
      <c r="H13" s="6" t="s">
        <v>121</v>
      </c>
      <c r="I13" s="6" t="s">
        <v>122</v>
      </c>
      <c r="J13" s="6" t="s">
        <v>123</v>
      </c>
      <c r="K13" s="6" t="s">
        <v>124</v>
      </c>
      <c r="L13" s="6" t="s">
        <v>125</v>
      </c>
      <c r="M13" s="6" t="s">
        <v>126</v>
      </c>
      <c r="N13" s="6" t="s">
        <v>121</v>
      </c>
      <c r="O13" s="10" t="str">
        <f t="shared" si="0"/>
        <v>网络班长</v>
      </c>
      <c r="P13" s="11"/>
      <c r="Q13" s="14"/>
      <c r="R13" s="14"/>
      <c r="S13" s="14"/>
      <c r="T13" s="14"/>
      <c r="U13" s="15" t="s">
        <v>32</v>
      </c>
    </row>
    <row r="14" s="2" customFormat="1" spans="1:21">
      <c r="A14" s="6">
        <v>13</v>
      </c>
      <c r="B14" s="7" t="s">
        <v>127</v>
      </c>
      <c r="C14" s="6" t="s">
        <v>22</v>
      </c>
      <c r="D14" s="6" t="s">
        <v>128</v>
      </c>
      <c r="E14" s="6" t="s">
        <v>129</v>
      </c>
      <c r="F14" s="7" t="s">
        <v>25</v>
      </c>
      <c r="G14" s="7">
        <v>26</v>
      </c>
      <c r="H14" s="6" t="s">
        <v>130</v>
      </c>
      <c r="I14" s="6" t="s">
        <v>131</v>
      </c>
      <c r="J14" s="6" t="s">
        <v>132</v>
      </c>
      <c r="K14" s="6" t="s">
        <v>133</v>
      </c>
      <c r="L14" s="6" t="s">
        <v>134</v>
      </c>
      <c r="M14" s="6" t="s">
        <v>135</v>
      </c>
      <c r="N14" s="6" t="s">
        <v>130</v>
      </c>
      <c r="O14" s="10" t="str">
        <f t="shared" si="0"/>
        <v>网络班长</v>
      </c>
      <c r="P14" s="11" t="s">
        <v>136</v>
      </c>
      <c r="Q14" s="14" t="s">
        <v>117</v>
      </c>
      <c r="R14" s="14" t="s">
        <v>107</v>
      </c>
      <c r="S14" s="14" t="s">
        <v>107</v>
      </c>
      <c r="T14" s="14">
        <v>1</v>
      </c>
      <c r="U14" s="15"/>
    </row>
    <row r="15" s="2" customFormat="1" spans="1:21">
      <c r="A15" s="6">
        <v>14</v>
      </c>
      <c r="B15" s="7" t="s">
        <v>137</v>
      </c>
      <c r="C15" s="6" t="s">
        <v>22</v>
      </c>
      <c r="D15" s="6" t="s">
        <v>128</v>
      </c>
      <c r="E15" s="6" t="s">
        <v>138</v>
      </c>
      <c r="F15" s="7" t="s">
        <v>25</v>
      </c>
      <c r="G15" s="7">
        <v>25</v>
      </c>
      <c r="H15" s="6" t="s">
        <v>139</v>
      </c>
      <c r="I15" s="6" t="s">
        <v>140</v>
      </c>
      <c r="J15" s="6" t="s">
        <v>141</v>
      </c>
      <c r="K15" s="6" t="s">
        <v>142</v>
      </c>
      <c r="L15" s="6" t="s">
        <v>143</v>
      </c>
      <c r="M15" s="6" t="s">
        <v>144</v>
      </c>
      <c r="N15" s="6" t="s">
        <v>142</v>
      </c>
      <c r="O15" s="10" t="str">
        <f t="shared" si="0"/>
        <v>通讯员</v>
      </c>
      <c r="P15" s="11" t="s">
        <v>136</v>
      </c>
      <c r="Q15" s="14" t="s">
        <v>106</v>
      </c>
      <c r="R15" s="14" t="s">
        <v>107</v>
      </c>
      <c r="S15" s="14" t="s">
        <v>107</v>
      </c>
      <c r="T15" s="14" t="s">
        <v>118</v>
      </c>
      <c r="U15" s="15"/>
    </row>
    <row r="16" s="2" customFormat="1" spans="1:21">
      <c r="A16" s="6">
        <v>15</v>
      </c>
      <c r="B16" s="7" t="s">
        <v>145</v>
      </c>
      <c r="C16" s="6" t="s">
        <v>22</v>
      </c>
      <c r="D16" s="6" t="s">
        <v>128</v>
      </c>
      <c r="E16" s="6" t="s">
        <v>146</v>
      </c>
      <c r="F16" s="7" t="s">
        <v>25</v>
      </c>
      <c r="G16" s="7">
        <v>26</v>
      </c>
      <c r="H16" s="6" t="s">
        <v>147</v>
      </c>
      <c r="I16" s="6" t="s">
        <v>148</v>
      </c>
      <c r="J16" s="6" t="s">
        <v>149</v>
      </c>
      <c r="K16" s="6" t="s">
        <v>150</v>
      </c>
      <c r="L16" s="6" t="s">
        <v>151</v>
      </c>
      <c r="M16" s="6" t="s">
        <v>152</v>
      </c>
      <c r="N16" s="6" t="s">
        <v>147</v>
      </c>
      <c r="O16" s="10" t="str">
        <f t="shared" si="0"/>
        <v>网络班长</v>
      </c>
      <c r="P16" s="11"/>
      <c r="Q16" s="14"/>
      <c r="R16" s="14"/>
      <c r="S16" s="14"/>
      <c r="T16" s="14"/>
      <c r="U16" s="15" t="s">
        <v>32</v>
      </c>
    </row>
    <row r="17" s="2" customFormat="1" spans="1:21">
      <c r="A17" s="6">
        <v>16</v>
      </c>
      <c r="B17" s="7" t="s">
        <v>153</v>
      </c>
      <c r="C17" s="6" t="s">
        <v>22</v>
      </c>
      <c r="D17" s="6" t="s">
        <v>128</v>
      </c>
      <c r="E17" s="6" t="s">
        <v>154</v>
      </c>
      <c r="F17" s="7" t="s">
        <v>25</v>
      </c>
      <c r="G17" s="7">
        <v>29</v>
      </c>
      <c r="H17" s="6" t="s">
        <v>155</v>
      </c>
      <c r="I17" s="6" t="s">
        <v>156</v>
      </c>
      <c r="J17" s="6" t="s">
        <v>157</v>
      </c>
      <c r="K17" s="6" t="s">
        <v>158</v>
      </c>
      <c r="L17" s="6" t="s">
        <v>159</v>
      </c>
      <c r="M17" s="6" t="s">
        <v>160</v>
      </c>
      <c r="N17" s="6" t="s">
        <v>158</v>
      </c>
      <c r="O17" s="10" t="str">
        <f t="shared" si="0"/>
        <v>通讯员</v>
      </c>
      <c r="P17" s="11" t="s">
        <v>136</v>
      </c>
      <c r="Q17" s="14" t="s">
        <v>106</v>
      </c>
      <c r="R17" s="14" t="s">
        <v>107</v>
      </c>
      <c r="S17" s="14" t="s">
        <v>107</v>
      </c>
      <c r="T17" s="14" t="s">
        <v>118</v>
      </c>
      <c r="U17" s="15"/>
    </row>
    <row r="18" s="2" customFormat="1" spans="1:21">
      <c r="A18" s="6">
        <v>17</v>
      </c>
      <c r="B18" s="7" t="s">
        <v>161</v>
      </c>
      <c r="C18" s="6" t="s">
        <v>22</v>
      </c>
      <c r="D18" s="6" t="s">
        <v>128</v>
      </c>
      <c r="E18" s="6" t="s">
        <v>162</v>
      </c>
      <c r="F18" s="7" t="s">
        <v>25</v>
      </c>
      <c r="G18" s="7">
        <v>42</v>
      </c>
      <c r="H18" s="6" t="s">
        <v>163</v>
      </c>
      <c r="I18" s="6" t="s">
        <v>164</v>
      </c>
      <c r="J18" s="6" t="s">
        <v>165</v>
      </c>
      <c r="K18" s="6" t="s">
        <v>166</v>
      </c>
      <c r="L18" s="6" t="s">
        <v>167</v>
      </c>
      <c r="M18" s="6" t="s">
        <v>168</v>
      </c>
      <c r="N18" s="6" t="s">
        <v>166</v>
      </c>
      <c r="O18" s="10" t="str">
        <f t="shared" si="0"/>
        <v>通讯员</v>
      </c>
      <c r="P18" s="11" t="s">
        <v>136</v>
      </c>
      <c r="Q18" s="14" t="s">
        <v>106</v>
      </c>
      <c r="R18" s="14" t="s">
        <v>107</v>
      </c>
      <c r="S18" s="14" t="s">
        <v>107</v>
      </c>
      <c r="T18" s="14" t="s">
        <v>118</v>
      </c>
      <c r="U18" s="15"/>
    </row>
    <row r="19" s="2" customFormat="1" spans="1:21">
      <c r="A19" s="6">
        <v>18</v>
      </c>
      <c r="B19" s="7" t="s">
        <v>169</v>
      </c>
      <c r="C19" s="6" t="s">
        <v>22</v>
      </c>
      <c r="D19" s="6" t="s">
        <v>128</v>
      </c>
      <c r="E19" s="6" t="s">
        <v>170</v>
      </c>
      <c r="F19" s="7" t="s">
        <v>25</v>
      </c>
      <c r="G19" s="7">
        <v>38</v>
      </c>
      <c r="H19" s="6" t="s">
        <v>171</v>
      </c>
      <c r="I19" s="6" t="s">
        <v>172</v>
      </c>
      <c r="J19" s="6" t="s">
        <v>173</v>
      </c>
      <c r="K19" s="6" t="s">
        <v>174</v>
      </c>
      <c r="L19" s="6" t="s">
        <v>175</v>
      </c>
      <c r="M19" s="6" t="s">
        <v>176</v>
      </c>
      <c r="N19" s="6" t="s">
        <v>174</v>
      </c>
      <c r="O19" s="10" t="str">
        <f t="shared" si="0"/>
        <v>通讯员</v>
      </c>
      <c r="P19" s="11" t="s">
        <v>136</v>
      </c>
      <c r="Q19" s="14" t="s">
        <v>106</v>
      </c>
      <c r="R19" s="14" t="s">
        <v>107</v>
      </c>
      <c r="S19" s="14" t="s">
        <v>107</v>
      </c>
      <c r="T19" s="14" t="s">
        <v>118</v>
      </c>
      <c r="U19" s="15"/>
    </row>
    <row r="20" s="2" customFormat="1" spans="1:21">
      <c r="A20" s="6">
        <v>19</v>
      </c>
      <c r="B20" s="7" t="s">
        <v>177</v>
      </c>
      <c r="C20" s="6" t="s">
        <v>22</v>
      </c>
      <c r="D20" s="6" t="s">
        <v>128</v>
      </c>
      <c r="E20" s="6" t="s">
        <v>178</v>
      </c>
      <c r="F20" s="7" t="s">
        <v>25</v>
      </c>
      <c r="G20" s="7">
        <v>34</v>
      </c>
      <c r="H20" s="6" t="s">
        <v>179</v>
      </c>
      <c r="I20" s="6" t="s">
        <v>180</v>
      </c>
      <c r="J20" s="6" t="s">
        <v>181</v>
      </c>
      <c r="K20" s="6" t="s">
        <v>182</v>
      </c>
      <c r="L20" s="6" t="s">
        <v>183</v>
      </c>
      <c r="M20" s="6" t="s">
        <v>184</v>
      </c>
      <c r="N20" s="6" t="s">
        <v>182</v>
      </c>
      <c r="O20" s="10" t="str">
        <f t="shared" si="0"/>
        <v>通讯员</v>
      </c>
      <c r="P20" s="11" t="s">
        <v>136</v>
      </c>
      <c r="Q20" s="14" t="s">
        <v>106</v>
      </c>
      <c r="R20" s="14" t="s">
        <v>107</v>
      </c>
      <c r="S20" s="14" t="s">
        <v>107</v>
      </c>
      <c r="T20" s="14" t="s">
        <v>118</v>
      </c>
      <c r="U20" s="15"/>
    </row>
    <row r="21" s="2" customFormat="1" spans="1:21">
      <c r="A21" s="6">
        <v>20</v>
      </c>
      <c r="B21" s="7" t="s">
        <v>185</v>
      </c>
      <c r="C21" s="6" t="s">
        <v>22</v>
      </c>
      <c r="D21" s="6" t="s">
        <v>128</v>
      </c>
      <c r="E21" s="6" t="s">
        <v>186</v>
      </c>
      <c r="F21" s="7" t="s">
        <v>25</v>
      </c>
      <c r="G21" s="7">
        <v>31</v>
      </c>
      <c r="H21" s="6" t="s">
        <v>187</v>
      </c>
      <c r="I21" s="6" t="s">
        <v>188</v>
      </c>
      <c r="J21" s="6" t="s">
        <v>189</v>
      </c>
      <c r="K21" s="6" t="s">
        <v>190</v>
      </c>
      <c r="L21" s="6" t="s">
        <v>191</v>
      </c>
      <c r="M21" s="6" t="s">
        <v>192</v>
      </c>
      <c r="N21" s="6" t="s">
        <v>190</v>
      </c>
      <c r="O21" s="10" t="str">
        <f t="shared" si="0"/>
        <v>通讯员</v>
      </c>
      <c r="P21" s="11" t="s">
        <v>136</v>
      </c>
      <c r="Q21" s="14" t="s">
        <v>106</v>
      </c>
      <c r="R21" s="14" t="s">
        <v>107</v>
      </c>
      <c r="S21" s="14" t="s">
        <v>107</v>
      </c>
      <c r="T21" s="14" t="s">
        <v>118</v>
      </c>
      <c r="U21" s="15"/>
    </row>
    <row r="22" s="2" customFormat="1" spans="1:21">
      <c r="A22" s="6">
        <v>21</v>
      </c>
      <c r="B22" s="7" t="s">
        <v>193</v>
      </c>
      <c r="C22" s="6" t="s">
        <v>22</v>
      </c>
      <c r="D22" s="6" t="s">
        <v>128</v>
      </c>
      <c r="E22" s="6" t="s">
        <v>194</v>
      </c>
      <c r="F22" s="7" t="s">
        <v>25</v>
      </c>
      <c r="G22" s="7">
        <v>27</v>
      </c>
      <c r="H22" s="6" t="s">
        <v>195</v>
      </c>
      <c r="I22" s="6" t="s">
        <v>196</v>
      </c>
      <c r="J22" s="6" t="s">
        <v>197</v>
      </c>
      <c r="K22" s="6" t="s">
        <v>198</v>
      </c>
      <c r="L22" s="6" t="s">
        <v>199</v>
      </c>
      <c r="M22" s="6" t="s">
        <v>200</v>
      </c>
      <c r="N22" s="6" t="s">
        <v>201</v>
      </c>
      <c r="O22" s="10"/>
      <c r="P22" s="11" t="s">
        <v>105</v>
      </c>
      <c r="Q22" s="14" t="s">
        <v>106</v>
      </c>
      <c r="R22" s="14" t="s">
        <v>107</v>
      </c>
      <c r="S22" s="14" t="s">
        <v>107</v>
      </c>
      <c r="T22" s="14">
        <v>1</v>
      </c>
      <c r="U22" s="15" t="s">
        <v>202</v>
      </c>
    </row>
    <row r="23" s="2" customFormat="1" spans="1:21">
      <c r="A23" s="6">
        <v>22</v>
      </c>
      <c r="B23" s="7" t="s">
        <v>203</v>
      </c>
      <c r="C23" s="6" t="s">
        <v>22</v>
      </c>
      <c r="D23" s="6" t="s">
        <v>128</v>
      </c>
      <c r="E23" s="6" t="s">
        <v>204</v>
      </c>
      <c r="F23" s="7" t="s">
        <v>25</v>
      </c>
      <c r="G23" s="7">
        <v>27</v>
      </c>
      <c r="H23" s="6" t="s">
        <v>205</v>
      </c>
      <c r="I23" s="6" t="s">
        <v>206</v>
      </c>
      <c r="J23" s="6" t="s">
        <v>207</v>
      </c>
      <c r="K23" s="6" t="s">
        <v>208</v>
      </c>
      <c r="L23" s="6" t="s">
        <v>209</v>
      </c>
      <c r="M23" s="6" t="s">
        <v>210</v>
      </c>
      <c r="N23" s="6" t="s">
        <v>211</v>
      </c>
      <c r="O23" s="10"/>
      <c r="P23" s="11" t="s">
        <v>105</v>
      </c>
      <c r="Q23" s="14" t="s">
        <v>106</v>
      </c>
      <c r="R23" s="14" t="s">
        <v>107</v>
      </c>
      <c r="S23" s="14" t="s">
        <v>107</v>
      </c>
      <c r="T23" s="14">
        <v>1</v>
      </c>
      <c r="U23" s="15" t="s">
        <v>202</v>
      </c>
    </row>
    <row r="24" s="2" customFormat="1" spans="1:21">
      <c r="A24" s="6">
        <v>23</v>
      </c>
      <c r="B24" s="7" t="s">
        <v>212</v>
      </c>
      <c r="C24" s="6" t="s">
        <v>22</v>
      </c>
      <c r="D24" s="6" t="s">
        <v>128</v>
      </c>
      <c r="E24" s="6" t="s">
        <v>213</v>
      </c>
      <c r="F24" s="7" t="s">
        <v>25</v>
      </c>
      <c r="G24" s="7">
        <v>22</v>
      </c>
      <c r="H24" s="6" t="s">
        <v>214</v>
      </c>
      <c r="I24" s="6" t="s">
        <v>215</v>
      </c>
      <c r="J24" s="6" t="s">
        <v>216</v>
      </c>
      <c r="K24" s="6" t="s">
        <v>217</v>
      </c>
      <c r="L24" s="6" t="s">
        <v>218</v>
      </c>
      <c r="M24" s="6" t="s">
        <v>219</v>
      </c>
      <c r="N24" s="6" t="s">
        <v>214</v>
      </c>
      <c r="O24" s="10" t="str">
        <f t="shared" ref="O24:O44" si="1">_xlfn.IFS(N24=H24,"网络班长",N24=K24,"通讯员")</f>
        <v>网络班长</v>
      </c>
      <c r="P24" s="11" t="s">
        <v>136</v>
      </c>
      <c r="Q24" s="14" t="s">
        <v>106</v>
      </c>
      <c r="R24" s="14" t="s">
        <v>107</v>
      </c>
      <c r="S24" s="14" t="s">
        <v>107</v>
      </c>
      <c r="T24" s="14" t="s">
        <v>118</v>
      </c>
      <c r="U24" s="15"/>
    </row>
    <row r="25" s="2" customFormat="1" spans="1:21">
      <c r="A25" s="6">
        <v>24</v>
      </c>
      <c r="B25" s="7" t="s">
        <v>220</v>
      </c>
      <c r="C25" s="6" t="s">
        <v>22</v>
      </c>
      <c r="D25" s="6" t="s">
        <v>221</v>
      </c>
      <c r="E25" s="6" t="s">
        <v>222</v>
      </c>
      <c r="F25" s="7" t="s">
        <v>25</v>
      </c>
      <c r="G25" s="7">
        <v>22</v>
      </c>
      <c r="H25" s="6" t="s">
        <v>223</v>
      </c>
      <c r="I25" s="6" t="s">
        <v>224</v>
      </c>
      <c r="J25" s="6" t="s">
        <v>225</v>
      </c>
      <c r="K25" s="6" t="s">
        <v>226</v>
      </c>
      <c r="L25" s="6" t="s">
        <v>227</v>
      </c>
      <c r="M25" s="6" t="s">
        <v>228</v>
      </c>
      <c r="N25" s="6" t="s">
        <v>223</v>
      </c>
      <c r="O25" s="10" t="str">
        <f t="shared" si="1"/>
        <v>网络班长</v>
      </c>
      <c r="P25" s="11" t="s">
        <v>136</v>
      </c>
      <c r="Q25" s="14" t="s">
        <v>106</v>
      </c>
      <c r="R25" s="14" t="s">
        <v>107</v>
      </c>
      <c r="S25" s="14" t="s">
        <v>107</v>
      </c>
      <c r="T25" s="14" t="s">
        <v>118</v>
      </c>
      <c r="U25" s="15"/>
    </row>
    <row r="26" s="2" customFormat="1" spans="1:21">
      <c r="A26" s="6">
        <v>25</v>
      </c>
      <c r="B26" s="7" t="s">
        <v>229</v>
      </c>
      <c r="C26" s="6" t="s">
        <v>22</v>
      </c>
      <c r="D26" s="6" t="s">
        <v>221</v>
      </c>
      <c r="E26" s="6" t="s">
        <v>230</v>
      </c>
      <c r="F26" s="7" t="s">
        <v>25</v>
      </c>
      <c r="G26" s="7">
        <v>25</v>
      </c>
      <c r="H26" s="6" t="s">
        <v>231</v>
      </c>
      <c r="I26" s="6" t="s">
        <v>232</v>
      </c>
      <c r="J26" s="6" t="s">
        <v>233</v>
      </c>
      <c r="K26" s="6" t="s">
        <v>234</v>
      </c>
      <c r="L26" s="6" t="s">
        <v>235</v>
      </c>
      <c r="M26" s="6" t="s">
        <v>236</v>
      </c>
      <c r="N26" s="6" t="s">
        <v>231</v>
      </c>
      <c r="O26" s="10" t="str">
        <f t="shared" si="1"/>
        <v>网络班长</v>
      </c>
      <c r="P26" s="11"/>
      <c r="Q26" s="14"/>
      <c r="R26" s="14"/>
      <c r="S26" s="14"/>
      <c r="T26" s="14"/>
      <c r="U26" s="15" t="s">
        <v>32</v>
      </c>
    </row>
    <row r="27" s="2" customFormat="1" spans="1:21">
      <c r="A27" s="6">
        <v>26</v>
      </c>
      <c r="B27" s="7" t="s">
        <v>237</v>
      </c>
      <c r="C27" s="6" t="s">
        <v>22</v>
      </c>
      <c r="D27" s="6" t="s">
        <v>221</v>
      </c>
      <c r="E27" s="6" t="s">
        <v>238</v>
      </c>
      <c r="F27" s="7" t="s">
        <v>25</v>
      </c>
      <c r="G27" s="7">
        <v>31</v>
      </c>
      <c r="H27" s="6" t="s">
        <v>239</v>
      </c>
      <c r="I27" s="6" t="s">
        <v>240</v>
      </c>
      <c r="J27" s="6" t="s">
        <v>241</v>
      </c>
      <c r="K27" s="6" t="s">
        <v>242</v>
      </c>
      <c r="L27" s="6" t="s">
        <v>243</v>
      </c>
      <c r="M27" s="6" t="s">
        <v>244</v>
      </c>
      <c r="N27" s="6" t="s">
        <v>239</v>
      </c>
      <c r="O27" s="10" t="str">
        <f t="shared" si="1"/>
        <v>网络班长</v>
      </c>
      <c r="P27" s="11"/>
      <c r="Q27" s="14"/>
      <c r="R27" s="14"/>
      <c r="S27" s="14"/>
      <c r="T27" s="14"/>
      <c r="U27" s="15" t="s">
        <v>32</v>
      </c>
    </row>
    <row r="28" s="2" customFormat="1" spans="1:21">
      <c r="A28" s="6">
        <v>27</v>
      </c>
      <c r="B28" s="7" t="s">
        <v>245</v>
      </c>
      <c r="C28" s="6" t="s">
        <v>22</v>
      </c>
      <c r="D28" s="6" t="s">
        <v>221</v>
      </c>
      <c r="E28" s="6" t="s">
        <v>246</v>
      </c>
      <c r="F28" s="7" t="s">
        <v>25</v>
      </c>
      <c r="G28" s="7">
        <v>38</v>
      </c>
      <c r="H28" s="6" t="s">
        <v>247</v>
      </c>
      <c r="I28" s="6" t="s">
        <v>248</v>
      </c>
      <c r="J28" s="6" t="s">
        <v>249</v>
      </c>
      <c r="K28" s="6" t="s">
        <v>250</v>
      </c>
      <c r="L28" s="6" t="s">
        <v>251</v>
      </c>
      <c r="M28" s="6" t="s">
        <v>252</v>
      </c>
      <c r="N28" s="6" t="s">
        <v>247</v>
      </c>
      <c r="O28" s="10" t="str">
        <f t="shared" si="1"/>
        <v>网络班长</v>
      </c>
      <c r="P28" s="11" t="s">
        <v>136</v>
      </c>
      <c r="Q28" s="14" t="s">
        <v>106</v>
      </c>
      <c r="R28" s="14" t="s">
        <v>107</v>
      </c>
      <c r="S28" s="14" t="s">
        <v>107</v>
      </c>
      <c r="T28" s="14" t="s">
        <v>118</v>
      </c>
      <c r="U28" s="15"/>
    </row>
    <row r="29" s="2" customFormat="1" spans="1:21">
      <c r="A29" s="6">
        <v>28</v>
      </c>
      <c r="B29" s="7" t="s">
        <v>253</v>
      </c>
      <c r="C29" s="6" t="s">
        <v>22</v>
      </c>
      <c r="D29" s="6" t="s">
        <v>221</v>
      </c>
      <c r="E29" s="6" t="s">
        <v>254</v>
      </c>
      <c r="F29" s="7" t="s">
        <v>25</v>
      </c>
      <c r="G29" s="7">
        <v>37</v>
      </c>
      <c r="H29" s="6" t="s">
        <v>255</v>
      </c>
      <c r="I29" s="6" t="s">
        <v>256</v>
      </c>
      <c r="J29" s="6" t="s">
        <v>257</v>
      </c>
      <c r="K29" s="6" t="s">
        <v>258</v>
      </c>
      <c r="L29" s="6" t="s">
        <v>259</v>
      </c>
      <c r="M29" s="6" t="s">
        <v>260</v>
      </c>
      <c r="N29" s="6" t="s">
        <v>255</v>
      </c>
      <c r="O29" s="10" t="str">
        <f t="shared" si="1"/>
        <v>网络班长</v>
      </c>
      <c r="P29" s="11" t="s">
        <v>105</v>
      </c>
      <c r="Q29" s="14" t="s">
        <v>261</v>
      </c>
      <c r="R29" s="14" t="s">
        <v>261</v>
      </c>
      <c r="S29" s="14" t="s">
        <v>261</v>
      </c>
      <c r="T29" s="14"/>
      <c r="U29" s="15"/>
    </row>
    <row r="30" s="2" customFormat="1" spans="1:21">
      <c r="A30" s="6">
        <v>29</v>
      </c>
      <c r="B30" s="7" t="s">
        <v>262</v>
      </c>
      <c r="C30" s="6" t="s">
        <v>22</v>
      </c>
      <c r="D30" s="6" t="s">
        <v>221</v>
      </c>
      <c r="E30" s="6" t="s">
        <v>263</v>
      </c>
      <c r="F30" s="7" t="s">
        <v>25</v>
      </c>
      <c r="G30" s="7">
        <v>32</v>
      </c>
      <c r="H30" s="6" t="s">
        <v>264</v>
      </c>
      <c r="I30" s="6" t="s">
        <v>265</v>
      </c>
      <c r="J30" s="6" t="s">
        <v>266</v>
      </c>
      <c r="K30" s="6" t="s">
        <v>267</v>
      </c>
      <c r="L30" s="6" t="s">
        <v>268</v>
      </c>
      <c r="M30" s="6" t="s">
        <v>269</v>
      </c>
      <c r="N30" s="6" t="s">
        <v>264</v>
      </c>
      <c r="O30" s="10" t="str">
        <f t="shared" si="1"/>
        <v>网络班长</v>
      </c>
      <c r="P30" s="11"/>
      <c r="Q30" s="14"/>
      <c r="R30" s="14"/>
      <c r="S30" s="14"/>
      <c r="T30" s="14"/>
      <c r="U30" s="15" t="s">
        <v>32</v>
      </c>
    </row>
    <row r="31" s="2" customFormat="1" spans="1:21">
      <c r="A31" s="6">
        <v>30</v>
      </c>
      <c r="B31" s="7" t="s">
        <v>270</v>
      </c>
      <c r="C31" s="6" t="s">
        <v>22</v>
      </c>
      <c r="D31" s="6" t="s">
        <v>221</v>
      </c>
      <c r="E31" s="6" t="s">
        <v>271</v>
      </c>
      <c r="F31" s="7" t="s">
        <v>25</v>
      </c>
      <c r="G31" s="7">
        <v>34</v>
      </c>
      <c r="H31" s="6" t="s">
        <v>272</v>
      </c>
      <c r="I31" s="6" t="s">
        <v>273</v>
      </c>
      <c r="J31" s="6" t="s">
        <v>274</v>
      </c>
      <c r="K31" s="6" t="s">
        <v>275</v>
      </c>
      <c r="L31" s="6" t="s">
        <v>276</v>
      </c>
      <c r="M31" s="6" t="s">
        <v>277</v>
      </c>
      <c r="N31" s="6" t="s">
        <v>272</v>
      </c>
      <c r="O31" s="10" t="str">
        <f t="shared" si="1"/>
        <v>网络班长</v>
      </c>
      <c r="P31" s="11" t="s">
        <v>136</v>
      </c>
      <c r="Q31" s="14" t="s">
        <v>106</v>
      </c>
      <c r="R31" s="14" t="s">
        <v>107</v>
      </c>
      <c r="S31" s="14" t="s">
        <v>107</v>
      </c>
      <c r="T31" s="14" t="s">
        <v>118</v>
      </c>
      <c r="U31" s="15"/>
    </row>
    <row r="32" s="2" customFormat="1" spans="1:21">
      <c r="A32" s="6">
        <v>31</v>
      </c>
      <c r="B32" s="7" t="s">
        <v>278</v>
      </c>
      <c r="C32" s="6" t="s">
        <v>22</v>
      </c>
      <c r="D32" s="6" t="s">
        <v>221</v>
      </c>
      <c r="E32" s="6" t="s">
        <v>279</v>
      </c>
      <c r="F32" s="7" t="s">
        <v>25</v>
      </c>
      <c r="G32" s="7">
        <v>25</v>
      </c>
      <c r="H32" s="6" t="s">
        <v>280</v>
      </c>
      <c r="I32" s="6" t="s">
        <v>281</v>
      </c>
      <c r="J32" s="6" t="s">
        <v>282</v>
      </c>
      <c r="K32" s="6" t="s">
        <v>283</v>
      </c>
      <c r="L32" s="6" t="s">
        <v>284</v>
      </c>
      <c r="M32" s="6" t="s">
        <v>285</v>
      </c>
      <c r="N32" s="6" t="s">
        <v>280</v>
      </c>
      <c r="O32" s="10" t="str">
        <f t="shared" si="1"/>
        <v>网络班长</v>
      </c>
      <c r="P32" s="11" t="s">
        <v>105</v>
      </c>
      <c r="Q32" s="14" t="s">
        <v>106</v>
      </c>
      <c r="R32" s="14" t="s">
        <v>107</v>
      </c>
      <c r="S32" s="14" t="s">
        <v>107</v>
      </c>
      <c r="T32" s="14" t="s">
        <v>118</v>
      </c>
      <c r="U32" s="15"/>
    </row>
    <row r="33" s="2" customFormat="1" spans="1:21">
      <c r="A33" s="6">
        <v>32</v>
      </c>
      <c r="B33" s="7" t="s">
        <v>286</v>
      </c>
      <c r="C33" s="6" t="s">
        <v>22</v>
      </c>
      <c r="D33" s="6" t="s">
        <v>221</v>
      </c>
      <c r="E33" s="6" t="s">
        <v>287</v>
      </c>
      <c r="F33" s="7" t="s">
        <v>25</v>
      </c>
      <c r="G33" s="7">
        <v>24</v>
      </c>
      <c r="H33" s="6" t="s">
        <v>288</v>
      </c>
      <c r="I33" s="6" t="s">
        <v>289</v>
      </c>
      <c r="J33" s="6" t="s">
        <v>290</v>
      </c>
      <c r="K33" s="6" t="s">
        <v>291</v>
      </c>
      <c r="L33" s="6" t="s">
        <v>292</v>
      </c>
      <c r="M33" s="6" t="s">
        <v>293</v>
      </c>
      <c r="N33" s="6" t="s">
        <v>288</v>
      </c>
      <c r="O33" s="10" t="str">
        <f t="shared" si="1"/>
        <v>网络班长</v>
      </c>
      <c r="P33" s="11" t="s">
        <v>136</v>
      </c>
      <c r="Q33" s="14" t="s">
        <v>106</v>
      </c>
      <c r="R33" s="14" t="s">
        <v>107</v>
      </c>
      <c r="S33" s="14" t="s">
        <v>107</v>
      </c>
      <c r="T33" s="14" t="s">
        <v>118</v>
      </c>
      <c r="U33" s="15"/>
    </row>
    <row r="34" s="2" customFormat="1" spans="1:21">
      <c r="A34" s="6">
        <v>33</v>
      </c>
      <c r="B34" s="7" t="s">
        <v>294</v>
      </c>
      <c r="C34" s="6" t="s">
        <v>22</v>
      </c>
      <c r="D34" s="6" t="s">
        <v>221</v>
      </c>
      <c r="E34" s="6" t="s">
        <v>295</v>
      </c>
      <c r="F34" s="7" t="s">
        <v>25</v>
      </c>
      <c r="G34" s="7">
        <v>22</v>
      </c>
      <c r="H34" s="6" t="s">
        <v>296</v>
      </c>
      <c r="I34" s="6" t="s">
        <v>297</v>
      </c>
      <c r="J34" s="6" t="s">
        <v>298</v>
      </c>
      <c r="K34" s="6" t="s">
        <v>299</v>
      </c>
      <c r="L34" s="6" t="s">
        <v>300</v>
      </c>
      <c r="M34" s="6" t="s">
        <v>301</v>
      </c>
      <c r="N34" s="6" t="s">
        <v>296</v>
      </c>
      <c r="O34" s="10" t="str">
        <f t="shared" si="1"/>
        <v>网络班长</v>
      </c>
      <c r="P34" s="11" t="s">
        <v>136</v>
      </c>
      <c r="Q34" s="14" t="s">
        <v>106</v>
      </c>
      <c r="R34" s="14" t="s">
        <v>107</v>
      </c>
      <c r="S34" s="14" t="s">
        <v>107</v>
      </c>
      <c r="T34" s="14" t="s">
        <v>118</v>
      </c>
      <c r="U34" s="15"/>
    </row>
    <row r="35" s="2" customFormat="1" spans="1:21">
      <c r="A35" s="6">
        <v>34</v>
      </c>
      <c r="B35" s="7" t="s">
        <v>302</v>
      </c>
      <c r="C35" s="6" t="s">
        <v>303</v>
      </c>
      <c r="D35" s="6" t="s">
        <v>304</v>
      </c>
      <c r="E35" s="6" t="s">
        <v>305</v>
      </c>
      <c r="F35" s="7" t="s">
        <v>25</v>
      </c>
      <c r="G35" s="7">
        <v>32</v>
      </c>
      <c r="H35" s="6" t="s">
        <v>306</v>
      </c>
      <c r="I35" s="6" t="s">
        <v>307</v>
      </c>
      <c r="J35" s="6" t="s">
        <v>308</v>
      </c>
      <c r="K35" s="6" t="s">
        <v>309</v>
      </c>
      <c r="L35" s="6" t="s">
        <v>310</v>
      </c>
      <c r="M35" s="6" t="s">
        <v>311</v>
      </c>
      <c r="N35" s="6" t="s">
        <v>306</v>
      </c>
      <c r="O35" s="10" t="str">
        <f t="shared" si="1"/>
        <v>网络班长</v>
      </c>
      <c r="P35" s="11" t="s">
        <v>105</v>
      </c>
      <c r="Q35" s="14" t="s">
        <v>261</v>
      </c>
      <c r="R35" s="14" t="s">
        <v>261</v>
      </c>
      <c r="S35" s="14" t="s">
        <v>261</v>
      </c>
      <c r="T35" s="14">
        <v>0</v>
      </c>
      <c r="U35" s="15"/>
    </row>
    <row r="36" s="2" customFormat="1" spans="1:21">
      <c r="A36" s="6">
        <v>35</v>
      </c>
      <c r="B36" s="7" t="s">
        <v>312</v>
      </c>
      <c r="C36" s="6" t="s">
        <v>303</v>
      </c>
      <c r="D36" s="6" t="s">
        <v>304</v>
      </c>
      <c r="E36" s="6" t="s">
        <v>313</v>
      </c>
      <c r="F36" s="7" t="s">
        <v>25</v>
      </c>
      <c r="G36" s="7">
        <v>35</v>
      </c>
      <c r="H36" s="6" t="s">
        <v>314</v>
      </c>
      <c r="I36" s="6" t="s">
        <v>315</v>
      </c>
      <c r="J36" s="6" t="s">
        <v>316</v>
      </c>
      <c r="K36" s="6" t="s">
        <v>317</v>
      </c>
      <c r="L36" s="6" t="s">
        <v>318</v>
      </c>
      <c r="M36" s="6" t="s">
        <v>319</v>
      </c>
      <c r="N36" s="6" t="s">
        <v>314</v>
      </c>
      <c r="O36" s="10" t="str">
        <f t="shared" si="1"/>
        <v>网络班长</v>
      </c>
      <c r="P36" s="11" t="s">
        <v>136</v>
      </c>
      <c r="Q36" s="14" t="s">
        <v>106</v>
      </c>
      <c r="R36" s="14" t="s">
        <v>107</v>
      </c>
      <c r="S36" s="14" t="s">
        <v>107</v>
      </c>
      <c r="T36" s="14" t="s">
        <v>118</v>
      </c>
      <c r="U36" s="15"/>
    </row>
    <row r="37" s="2" customFormat="1" spans="1:21">
      <c r="A37" s="6">
        <v>36</v>
      </c>
      <c r="B37" s="7" t="s">
        <v>320</v>
      </c>
      <c r="C37" s="6" t="s">
        <v>303</v>
      </c>
      <c r="D37" s="6" t="s">
        <v>304</v>
      </c>
      <c r="E37" s="6" t="s">
        <v>321</v>
      </c>
      <c r="F37" s="7" t="s">
        <v>25</v>
      </c>
      <c r="G37" s="7">
        <v>26</v>
      </c>
      <c r="H37" s="6" t="s">
        <v>322</v>
      </c>
      <c r="I37" s="6" t="s">
        <v>323</v>
      </c>
      <c r="J37" s="6" t="s">
        <v>324</v>
      </c>
      <c r="K37" s="6" t="s">
        <v>325</v>
      </c>
      <c r="L37" s="6" t="s">
        <v>326</v>
      </c>
      <c r="M37" s="6" t="s">
        <v>327</v>
      </c>
      <c r="N37" s="6" t="s">
        <v>322</v>
      </c>
      <c r="O37" s="10" t="str">
        <f t="shared" si="1"/>
        <v>网络班长</v>
      </c>
      <c r="P37" s="11" t="s">
        <v>136</v>
      </c>
      <c r="Q37" s="14" t="s">
        <v>106</v>
      </c>
      <c r="R37" s="14" t="s">
        <v>107</v>
      </c>
      <c r="S37" s="14" t="s">
        <v>107</v>
      </c>
      <c r="T37" s="14" t="s">
        <v>118</v>
      </c>
      <c r="U37" s="15"/>
    </row>
    <row r="38" s="2" customFormat="1" spans="1:21">
      <c r="A38" s="6">
        <v>37</v>
      </c>
      <c r="B38" s="7" t="s">
        <v>328</v>
      </c>
      <c r="C38" s="6" t="s">
        <v>303</v>
      </c>
      <c r="D38" s="6" t="s">
        <v>304</v>
      </c>
      <c r="E38" s="6" t="s">
        <v>329</v>
      </c>
      <c r="F38" s="7" t="s">
        <v>25</v>
      </c>
      <c r="G38" s="7">
        <v>30</v>
      </c>
      <c r="H38" s="6" t="s">
        <v>330</v>
      </c>
      <c r="I38" s="6" t="s">
        <v>331</v>
      </c>
      <c r="J38" s="6" t="s">
        <v>332</v>
      </c>
      <c r="K38" s="6" t="s">
        <v>333</v>
      </c>
      <c r="L38" s="6" t="s">
        <v>334</v>
      </c>
      <c r="M38" s="6" t="s">
        <v>335</v>
      </c>
      <c r="N38" s="6" t="s">
        <v>330</v>
      </c>
      <c r="O38" s="10" t="str">
        <f t="shared" si="1"/>
        <v>网络班长</v>
      </c>
      <c r="P38" s="11" t="s">
        <v>136</v>
      </c>
      <c r="Q38" s="14" t="s">
        <v>106</v>
      </c>
      <c r="R38" s="14" t="s">
        <v>107</v>
      </c>
      <c r="S38" s="14" t="s">
        <v>107</v>
      </c>
      <c r="T38" s="14" t="s">
        <v>118</v>
      </c>
      <c r="U38" s="15"/>
    </row>
    <row r="39" s="2" customFormat="1" spans="1:21">
      <c r="A39" s="6">
        <v>38</v>
      </c>
      <c r="B39" s="7" t="s">
        <v>336</v>
      </c>
      <c r="C39" s="6" t="s">
        <v>303</v>
      </c>
      <c r="D39" s="6" t="s">
        <v>304</v>
      </c>
      <c r="E39" s="6" t="s">
        <v>337</v>
      </c>
      <c r="F39" s="7" t="s">
        <v>25</v>
      </c>
      <c r="G39" s="7">
        <v>20</v>
      </c>
      <c r="H39" s="6" t="s">
        <v>338</v>
      </c>
      <c r="I39" s="6" t="s">
        <v>339</v>
      </c>
      <c r="J39" s="6" t="s">
        <v>340</v>
      </c>
      <c r="K39" s="6" t="s">
        <v>341</v>
      </c>
      <c r="L39" s="6" t="s">
        <v>342</v>
      </c>
      <c r="M39" s="6" t="s">
        <v>343</v>
      </c>
      <c r="N39" s="6" t="s">
        <v>338</v>
      </c>
      <c r="O39" s="10" t="str">
        <f t="shared" si="1"/>
        <v>网络班长</v>
      </c>
      <c r="P39" s="11" t="s">
        <v>136</v>
      </c>
      <c r="Q39" s="14" t="s">
        <v>106</v>
      </c>
      <c r="R39" s="14" t="s">
        <v>107</v>
      </c>
      <c r="S39" s="14" t="s">
        <v>107</v>
      </c>
      <c r="T39" s="14" t="s">
        <v>118</v>
      </c>
      <c r="U39" s="15"/>
    </row>
    <row r="40" s="2" customFormat="1" spans="1:21">
      <c r="A40" s="6">
        <v>39</v>
      </c>
      <c r="B40" s="7" t="s">
        <v>344</v>
      </c>
      <c r="C40" s="6" t="s">
        <v>303</v>
      </c>
      <c r="D40" s="6" t="s">
        <v>304</v>
      </c>
      <c r="E40" s="6" t="s">
        <v>345</v>
      </c>
      <c r="F40" s="7" t="s">
        <v>25</v>
      </c>
      <c r="G40" s="7">
        <v>21</v>
      </c>
      <c r="H40" s="6" t="s">
        <v>346</v>
      </c>
      <c r="I40" s="6" t="s">
        <v>347</v>
      </c>
      <c r="J40" s="6" t="s">
        <v>348</v>
      </c>
      <c r="K40" s="6" t="s">
        <v>349</v>
      </c>
      <c r="L40" s="6" t="s">
        <v>350</v>
      </c>
      <c r="M40" s="6" t="s">
        <v>351</v>
      </c>
      <c r="N40" s="6" t="s">
        <v>346</v>
      </c>
      <c r="O40" s="10" t="str">
        <f t="shared" si="1"/>
        <v>网络班长</v>
      </c>
      <c r="P40" s="11" t="s">
        <v>136</v>
      </c>
      <c r="Q40" s="14" t="s">
        <v>106</v>
      </c>
      <c r="R40" s="14" t="s">
        <v>107</v>
      </c>
      <c r="S40" s="14" t="s">
        <v>107</v>
      </c>
      <c r="T40" s="14" t="s">
        <v>118</v>
      </c>
      <c r="U40" s="15"/>
    </row>
    <row r="41" s="2" customFormat="1" spans="1:21">
      <c r="A41" s="6">
        <v>40</v>
      </c>
      <c r="B41" s="7" t="s">
        <v>352</v>
      </c>
      <c r="C41" s="6" t="s">
        <v>303</v>
      </c>
      <c r="D41" s="6" t="s">
        <v>304</v>
      </c>
      <c r="E41" s="6" t="s">
        <v>353</v>
      </c>
      <c r="F41" s="7" t="s">
        <v>25</v>
      </c>
      <c r="G41" s="7">
        <v>27</v>
      </c>
      <c r="H41" s="6" t="s">
        <v>354</v>
      </c>
      <c r="I41" s="6" t="s">
        <v>355</v>
      </c>
      <c r="J41" s="6" t="s">
        <v>356</v>
      </c>
      <c r="K41" s="6" t="s">
        <v>357</v>
      </c>
      <c r="L41" s="6" t="s">
        <v>358</v>
      </c>
      <c r="M41" s="6" t="s">
        <v>359</v>
      </c>
      <c r="N41" s="6" t="s">
        <v>354</v>
      </c>
      <c r="O41" s="10" t="str">
        <f t="shared" si="1"/>
        <v>网络班长</v>
      </c>
      <c r="P41" s="11" t="s">
        <v>136</v>
      </c>
      <c r="Q41" s="14" t="s">
        <v>106</v>
      </c>
      <c r="R41" s="14" t="s">
        <v>107</v>
      </c>
      <c r="S41" s="14" t="s">
        <v>107</v>
      </c>
      <c r="T41" s="14" t="s">
        <v>118</v>
      </c>
      <c r="U41" s="15"/>
    </row>
    <row r="42" s="2" customFormat="1" spans="1:21">
      <c r="A42" s="6">
        <v>41</v>
      </c>
      <c r="B42" s="7" t="s">
        <v>360</v>
      </c>
      <c r="C42" s="6" t="s">
        <v>303</v>
      </c>
      <c r="D42" s="6" t="s">
        <v>304</v>
      </c>
      <c r="E42" s="6" t="s">
        <v>361</v>
      </c>
      <c r="F42" s="7" t="s">
        <v>25</v>
      </c>
      <c r="G42" s="7">
        <v>21</v>
      </c>
      <c r="H42" s="6" t="s">
        <v>362</v>
      </c>
      <c r="I42" s="6" t="s">
        <v>363</v>
      </c>
      <c r="J42" s="6" t="s">
        <v>364</v>
      </c>
      <c r="K42" s="6" t="s">
        <v>365</v>
      </c>
      <c r="L42" s="6" t="s">
        <v>366</v>
      </c>
      <c r="M42" s="6" t="s">
        <v>367</v>
      </c>
      <c r="N42" s="6" t="s">
        <v>362</v>
      </c>
      <c r="O42" s="10" t="str">
        <f t="shared" si="1"/>
        <v>网络班长</v>
      </c>
      <c r="P42" s="11" t="s">
        <v>136</v>
      </c>
      <c r="Q42" s="14" t="s">
        <v>106</v>
      </c>
      <c r="R42" s="14" t="s">
        <v>107</v>
      </c>
      <c r="S42" s="14" t="s">
        <v>107</v>
      </c>
      <c r="T42" s="14" t="s">
        <v>118</v>
      </c>
      <c r="U42" s="15"/>
    </row>
    <row r="43" s="2" customFormat="1" spans="1:21">
      <c r="A43" s="6">
        <v>42</v>
      </c>
      <c r="B43" s="7" t="s">
        <v>368</v>
      </c>
      <c r="C43" s="6" t="s">
        <v>303</v>
      </c>
      <c r="D43" s="6" t="s">
        <v>304</v>
      </c>
      <c r="E43" s="6" t="s">
        <v>369</v>
      </c>
      <c r="F43" s="7" t="s">
        <v>25</v>
      </c>
      <c r="G43" s="7">
        <v>26</v>
      </c>
      <c r="H43" s="6" t="s">
        <v>370</v>
      </c>
      <c r="I43" s="6" t="s">
        <v>371</v>
      </c>
      <c r="J43" s="6" t="s">
        <v>372</v>
      </c>
      <c r="K43" s="6" t="s">
        <v>373</v>
      </c>
      <c r="L43" s="6" t="s">
        <v>374</v>
      </c>
      <c r="M43" s="6" t="s">
        <v>375</v>
      </c>
      <c r="N43" s="6" t="s">
        <v>370</v>
      </c>
      <c r="O43" s="10" t="str">
        <f t="shared" si="1"/>
        <v>网络班长</v>
      </c>
      <c r="P43" s="11" t="s">
        <v>136</v>
      </c>
      <c r="Q43" s="14" t="s">
        <v>106</v>
      </c>
      <c r="R43" s="14" t="s">
        <v>107</v>
      </c>
      <c r="S43" s="14" t="s">
        <v>107</v>
      </c>
      <c r="T43" s="14" t="s">
        <v>118</v>
      </c>
      <c r="U43" s="15"/>
    </row>
    <row r="44" s="2" customFormat="1" spans="1:21">
      <c r="A44" s="6">
        <v>43</v>
      </c>
      <c r="B44" s="7" t="s">
        <v>376</v>
      </c>
      <c r="C44" s="6" t="s">
        <v>303</v>
      </c>
      <c r="D44" s="6" t="s">
        <v>304</v>
      </c>
      <c r="E44" s="6" t="s">
        <v>377</v>
      </c>
      <c r="F44" s="7" t="s">
        <v>25</v>
      </c>
      <c r="G44" s="7">
        <v>30</v>
      </c>
      <c r="H44" s="6" t="s">
        <v>378</v>
      </c>
      <c r="I44" s="6" t="s">
        <v>379</v>
      </c>
      <c r="J44" s="6" t="s">
        <v>380</v>
      </c>
      <c r="K44" s="6" t="s">
        <v>381</v>
      </c>
      <c r="L44" s="6" t="s">
        <v>382</v>
      </c>
      <c r="M44" s="6" t="s">
        <v>383</v>
      </c>
      <c r="N44" s="6" t="s">
        <v>378</v>
      </c>
      <c r="O44" s="10" t="str">
        <f t="shared" si="1"/>
        <v>网络班长</v>
      </c>
      <c r="P44" s="11" t="s">
        <v>136</v>
      </c>
      <c r="Q44" s="14" t="s">
        <v>106</v>
      </c>
      <c r="R44" s="14" t="s">
        <v>107</v>
      </c>
      <c r="S44" s="14" t="s">
        <v>107</v>
      </c>
      <c r="T44" s="14" t="s">
        <v>118</v>
      </c>
      <c r="U44" s="15"/>
    </row>
  </sheetData>
  <sheetProtection formatCells="0" insertHyperlinks="0" autoFilter="0"/>
  <autoFilter ref="A1:U34">
    <extLst/>
  </autoFilter>
  <conditionalFormatting sqref="E35:E44">
    <cfRule type="duplicateValues" dxfId="0" priority="1"/>
  </conditionalFormatting>
  <conditionalFormatting sqref="E1:E34 E45:E1048576">
    <cfRule type="duplicateValues" dxfId="0" priority="2"/>
  </conditionalFormatting>
  <dataValidations count="4">
    <dataValidation type="list" allowBlank="1" showInputMessage="1" showErrorMessage="1" sqref="P2:P34 P35:P44">
      <formula1>"按照要求录入,未将所有内容放一篇图文里并提供链接,未线下召开"</formula1>
    </dataValidation>
    <dataValidation type="list" allowBlank="1" showInputMessage="1" showErrorMessage="1" sqref="Q2:Q34 Q35:Q44">
      <formula1>"有且完整,有，但质量一般,无"</formula1>
    </dataValidation>
    <dataValidation type="list" allowBlank="1" showInputMessage="1" showErrorMessage="1" sqref="R2:R34 R35:R44 S2:S34 S35:S44">
      <formula1>"有,无"</formula1>
    </dataValidation>
    <dataValidation type="list" allowBlank="1" showInputMessage="1" showErrorMessage="1" sqref="T2:T34 T35:T44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2024-02-22T14:39:00Z</dcterms:created>
  <dcterms:modified xsi:type="dcterms:W3CDTF">2024-02-22T14:41:21Z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A8CC16D6506E42319C774B2623E1E845_11</vt:lpwstr>
  </property>
  <property fmtid="{D5CDD505-2E9C-101B-9397-08002B2CF9AE}" pid="3" name="KSOProductBuildVer">
    <vt:lpwstr>2052-12.1.0.16250</vt:lpwstr>
  </property>
</Properties>
</file>