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<sst xmlns="http://schemas.openxmlformats.org/spreadsheetml/2006/main" count="231" uniqueCount="147">
  <si>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</si>
  <si>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</si>
  <si>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</si>
  <si>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</si>
  <si>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</si>
  <si>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</si>
  <si>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</si>
  <si>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</si>
  <si>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</si>
  <si>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</si>
  <si>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</si>
  <si>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</si>
  <si>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</si>
  <si>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</si>
  <si>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</si>
  <si>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</si>
  <si>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</si>
  <si>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</si>
  <si>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</si>
  <si>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</si>
  <si>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</si>
  <si>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B01</t>
  </si>
  <si>
    <t>材料科学与工程国际化示范学院（材料与微电子学院）</t>
  </si>
  <si>
    <t>2020</t>
  </si>
  <si>
    <t>材科sy2001</t>
  </si>
  <si>
    <t>网络班级</t>
  </si>
  <si>
    <t>罗思成</t>
  </si>
  <si>
    <t>0122001100623</t>
  </si>
  <si>
    <t>15828498894</t>
  </si>
  <si>
    <t>裴子彦</t>
  </si>
  <si>
    <t>0122001100111</t>
  </si>
  <si>
    <t>15327252552</t>
  </si>
  <si>
    <t>未提交</t>
  </si>
  <si>
    <t>B02</t>
  </si>
  <si>
    <t>材科sy2002</t>
  </si>
  <si>
    <t>吉朵朵</t>
  </si>
  <si>
    <t>0122002930834</t>
  </si>
  <si>
    <t>19943911450</t>
  </si>
  <si>
    <t>汤丽雯</t>
  </si>
  <si>
    <t>0122001100933</t>
  </si>
  <si>
    <t>19914628273</t>
  </si>
  <si>
    <t>未找到该成员</t>
  </si>
  <si>
    <t>B03</t>
  </si>
  <si>
    <t>材科sy2003</t>
  </si>
  <si>
    <t>杨少雄</t>
  </si>
  <si>
    <t>0122002960203</t>
  </si>
  <si>
    <t>15056012895</t>
  </si>
  <si>
    <t>金延武</t>
  </si>
  <si>
    <t>0122001101319</t>
  </si>
  <si>
    <t>18842218981</t>
  </si>
  <si>
    <t>B04</t>
  </si>
  <si>
    <t>2021</t>
  </si>
  <si>
    <t>材科sy2101</t>
  </si>
  <si>
    <t>田济豪</t>
  </si>
  <si>
    <t>0122101100523</t>
  </si>
  <si>
    <t>15840016027</t>
  </si>
  <si>
    <t>杜拉拉</t>
  </si>
  <si>
    <t>0122101100529</t>
  </si>
  <si>
    <t>13971467337</t>
  </si>
  <si>
    <t>按照要求录入</t>
  </si>
  <si>
    <t>无</t>
  </si>
  <si>
    <t>帖子被屏蔽</t>
  </si>
  <si>
    <t>B05</t>
  </si>
  <si>
    <t>材科sy2102</t>
  </si>
  <si>
    <t>张雨哲</t>
  </si>
  <si>
    <t>0122101100616</t>
  </si>
  <si>
    <t>18986071845</t>
  </si>
  <si>
    <t>张俊杰</t>
  </si>
  <si>
    <t>0122101100714</t>
  </si>
  <si>
    <t>17771670923</t>
  </si>
  <si>
    <t>有且完整</t>
  </si>
  <si>
    <t>有</t>
  </si>
  <si>
    <t>B06</t>
  </si>
  <si>
    <t>材科sy2103</t>
  </si>
  <si>
    <t>牛佳乐</t>
  </si>
  <si>
    <t>0122101101306</t>
  </si>
  <si>
    <t>13971152561</t>
  </si>
  <si>
    <t>隋嘉骅</t>
  </si>
  <si>
    <t>012212380110</t>
  </si>
  <si>
    <t>18942910093</t>
  </si>
  <si>
    <t>B07</t>
  </si>
  <si>
    <t>2022</t>
  </si>
  <si>
    <t>材科sy2201</t>
  </si>
  <si>
    <t>张一哲</t>
  </si>
  <si>
    <t>0122201080330</t>
  </si>
  <si>
    <t>15623693922</t>
  </si>
  <si>
    <t>杜何有</t>
  </si>
  <si>
    <t>0122201100511</t>
  </si>
  <si>
    <t>18871008054</t>
  </si>
  <si>
    <t>≥2</t>
  </si>
  <si>
    <t>B08</t>
  </si>
  <si>
    <t>材科sy2202</t>
  </si>
  <si>
    <t>李明轩</t>
  </si>
  <si>
    <t>0122201101219</t>
  </si>
  <si>
    <t>15850526636</t>
  </si>
  <si>
    <t>史海源</t>
  </si>
  <si>
    <t>0122208900224</t>
  </si>
  <si>
    <t>17749991261</t>
  </si>
  <si>
    <t>B09</t>
  </si>
  <si>
    <t>材科sy2203</t>
  </si>
  <si>
    <t>程家奕</t>
  </si>
  <si>
    <t>0122202930701</t>
  </si>
  <si>
    <t>18109662215</t>
  </si>
  <si>
    <t>钱俊杰</t>
  </si>
  <si>
    <t>0122202930901</t>
  </si>
  <si>
    <t>15755331593</t>
  </si>
  <si>
    <t>B10</t>
  </si>
  <si>
    <t>微电子本硕2201</t>
  </si>
  <si>
    <t>付钰轩</t>
  </si>
  <si>
    <t>0122209350109</t>
  </si>
  <si>
    <t>13373419456</t>
  </si>
  <si>
    <t>周睿诚</t>
  </si>
  <si>
    <t>0122209350107</t>
  </si>
  <si>
    <t>13131030572</t>
  </si>
  <si>
    <t>B11</t>
  </si>
  <si>
    <t>2023</t>
  </si>
  <si>
    <t>材科sy2301</t>
  </si>
  <si>
    <t>李奕晨</t>
  </si>
  <si>
    <t>1023000461</t>
  </si>
  <si>
    <t>13638672777</t>
  </si>
  <si>
    <t>刘一飞</t>
  </si>
  <si>
    <t>1023000403</t>
  </si>
  <si>
    <t>18372005993</t>
  </si>
  <si>
    <t>B12</t>
  </si>
  <si>
    <t>材科sy2302</t>
  </si>
  <si>
    <t>王劭怡</t>
  </si>
  <si>
    <t>1023000704</t>
  </si>
  <si>
    <t>17386610605</t>
  </si>
  <si>
    <t>王露涵</t>
  </si>
  <si>
    <t>1023000776</t>
  </si>
  <si>
    <t>13396410697</t>
  </si>
  <si>
    <t>B13</t>
  </si>
  <si>
    <t>材科sy2303</t>
  </si>
  <si>
    <t>林煜函</t>
  </si>
  <si>
    <t>1023001002</t>
  </si>
  <si>
    <t>13665956180</t>
  </si>
  <si>
    <t>桂心映</t>
  </si>
  <si>
    <t>1023008442</t>
  </si>
  <si>
    <t>18726143685</t>
  </si>
  <si>
    <t>B14</t>
  </si>
  <si>
    <t>微电子本硕2301</t>
  </si>
  <si>
    <t>许步云</t>
  </si>
  <si>
    <t>1023000385</t>
  </si>
  <si>
    <t>15731068168</t>
  </si>
  <si>
    <t>别宇扬</t>
  </si>
  <si>
    <t>1023000381</t>
  </si>
  <si>
    <t>17707250393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</si>
</sst>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5"/>
  <sheetViews>
    <sheetView tabSelected="1" zoomScale="80" zoomScaleNormal="80" workbookViewId="0">
      <selection activeCell="N20" sqref="M20:N20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27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/>
      <c r="O2" s="11"/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28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/>
      <c r="O3" s="11"/>
      <c r="P3" s="12"/>
      <c r="Q3" s="15"/>
      <c r="R3" s="15"/>
      <c r="S3" s="15"/>
      <c r="T3" s="15"/>
      <c r="U3" s="16" t="s">
        <v>41</v>
      </c>
    </row>
    <row r="4" s="2" customFormat="1" spans="1:21">
      <c r="A4" s="7">
        <v>3</v>
      </c>
      <c r="B4" s="8" t="s">
        <v>42</v>
      </c>
      <c r="C4" s="7" t="s">
        <v>22</v>
      </c>
      <c r="D4" s="7" t="s">
        <v>23</v>
      </c>
      <c r="E4" s="7" t="s">
        <v>43</v>
      </c>
      <c r="F4" s="8" t="s">
        <v>25</v>
      </c>
      <c r="G4" s="8">
        <v>31</v>
      </c>
      <c r="H4" s="7" t="s">
        <v>44</v>
      </c>
      <c r="I4" s="7" t="s">
        <v>45</v>
      </c>
      <c r="J4" s="7" t="s">
        <v>46</v>
      </c>
      <c r="K4" s="7" t="s">
        <v>47</v>
      </c>
      <c r="L4" s="7" t="s">
        <v>48</v>
      </c>
      <c r="M4" s="7" t="s">
        <v>49</v>
      </c>
      <c r="N4" s="7"/>
      <c r="O4" s="11"/>
      <c r="P4" s="12"/>
      <c r="Q4" s="15"/>
      <c r="R4" s="15"/>
      <c r="S4" s="15"/>
      <c r="T4" s="15"/>
      <c r="U4" s="16" t="s">
        <v>32</v>
      </c>
    </row>
    <row r="5" s="2" customFormat="1" hidden="1" spans="1:21">
      <c r="A5" s="7">
        <v>4</v>
      </c>
      <c r="B5" s="8" t="s">
        <v>50</v>
      </c>
      <c r="C5" s="7" t="s">
        <v>22</v>
      </c>
      <c r="D5" s="7" t="s">
        <v>51</v>
      </c>
      <c r="E5" s="7" t="s">
        <v>52</v>
      </c>
      <c r="F5" s="8" t="s">
        <v>25</v>
      </c>
      <c r="G5" s="8">
        <v>32</v>
      </c>
      <c r="H5" s="7" t="s">
        <v>53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58</v>
      </c>
      <c r="N5" s="7" t="s">
        <v>53</v>
      </c>
      <c r="O5" s="11" t="str">
        <f t="shared" ref="O2:O15" si="0">_xlfn.IFS(N5=H5,"网络班长",N5=K5,"通讯员")</f>
        <v>网络班长</v>
      </c>
      <c r="P5" s="12" t="s">
        <v>59</v>
      </c>
      <c r="Q5" s="15" t="s">
        <v>60</v>
      </c>
      <c r="R5" s="15" t="s">
        <v>60</v>
      </c>
      <c r="S5" s="15" t="s">
        <v>60</v>
      </c>
      <c r="T5" s="15">
        <v>0</v>
      </c>
      <c r="U5" s="16" t="s">
        <v>61</v>
      </c>
    </row>
    <row r="6" s="2" customFormat="1" hidden="1" spans="1:21">
      <c r="A6" s="7">
        <v>5</v>
      </c>
      <c r="B6" s="8" t="s">
        <v>62</v>
      </c>
      <c r="C6" s="7" t="s">
        <v>22</v>
      </c>
      <c r="D6" s="7" t="s">
        <v>51</v>
      </c>
      <c r="E6" s="7" t="s">
        <v>63</v>
      </c>
      <c r="F6" s="8" t="s">
        <v>25</v>
      </c>
      <c r="G6" s="8">
        <v>31</v>
      </c>
      <c r="H6" s="7" t="s">
        <v>64</v>
      </c>
      <c r="I6" s="7" t="s">
        <v>65</v>
      </c>
      <c r="J6" s="7" t="s">
        <v>66</v>
      </c>
      <c r="K6" s="7" t="s">
        <v>67</v>
      </c>
      <c r="L6" s="7" t="s">
        <v>68</v>
      </c>
      <c r="M6" s="7" t="s">
        <v>69</v>
      </c>
      <c r="N6" s="7" t="s">
        <v>64</v>
      </c>
      <c r="O6" s="11" t="str">
        <f t="shared" si="0"/>
        <v>网络班长</v>
      </c>
      <c r="P6" s="12" t="s">
        <v>59</v>
      </c>
      <c r="Q6" s="15" t="s">
        <v>70</v>
      </c>
      <c r="R6" s="15" t="s">
        <v>71</v>
      </c>
      <c r="S6" s="15" t="s">
        <v>71</v>
      </c>
      <c r="T6" s="15">
        <v>1</v>
      </c>
      <c r="U6" s="16"/>
    </row>
    <row r="7" s="2" customFormat="1" spans="1:21">
      <c r="A7" s="7">
        <v>6</v>
      </c>
      <c r="B7" s="8" t="s">
        <v>72</v>
      </c>
      <c r="C7" s="7" t="s">
        <v>22</v>
      </c>
      <c r="D7" s="7" t="s">
        <v>51</v>
      </c>
      <c r="E7" s="7" t="s">
        <v>73</v>
      </c>
      <c r="F7" s="8" t="s">
        <v>25</v>
      </c>
      <c r="G7" s="8">
        <v>29</v>
      </c>
      <c r="H7" s="7" t="s">
        <v>74</v>
      </c>
      <c r="I7" s="7" t="s">
        <v>75</v>
      </c>
      <c r="J7" s="7" t="s">
        <v>76</v>
      </c>
      <c r="K7" s="7" t="s">
        <v>77</v>
      </c>
      <c r="L7" s="7" t="s">
        <v>78</v>
      </c>
      <c r="M7" s="7" t="s">
        <v>79</v>
      </c>
      <c r="N7" s="7"/>
      <c r="O7" s="11"/>
      <c r="P7" s="12"/>
      <c r="Q7" s="15"/>
      <c r="R7" s="15"/>
      <c r="S7" s="15"/>
      <c r="T7" s="15"/>
      <c r="U7" s="16" t="s">
        <v>32</v>
      </c>
    </row>
    <row r="8" s="2" customFormat="1" hidden="1" spans="1:21">
      <c r="A8" s="7">
        <v>7</v>
      </c>
      <c r="B8" s="8" t="s">
        <v>80</v>
      </c>
      <c r="C8" s="7" t="s">
        <v>22</v>
      </c>
      <c r="D8" s="7" t="s">
        <v>81</v>
      </c>
      <c r="E8" s="7" t="s">
        <v>82</v>
      </c>
      <c r="F8" s="8" t="s">
        <v>25</v>
      </c>
      <c r="G8" s="8">
        <v>31</v>
      </c>
      <c r="H8" s="7" t="s">
        <v>83</v>
      </c>
      <c r="I8" s="7" t="s">
        <v>84</v>
      </c>
      <c r="J8" s="7" t="s">
        <v>85</v>
      </c>
      <c r="K8" s="7" t="s">
        <v>86</v>
      </c>
      <c r="L8" s="7" t="s">
        <v>87</v>
      </c>
      <c r="M8" s="7" t="s">
        <v>88</v>
      </c>
      <c r="N8" s="7" t="s">
        <v>83</v>
      </c>
      <c r="O8" s="11" t="str">
        <f t="shared" si="0"/>
        <v>网络班长</v>
      </c>
      <c r="P8" s="12" t="s">
        <v>59</v>
      </c>
      <c r="Q8" s="15" t="s">
        <v>70</v>
      </c>
      <c r="R8" s="15" t="s">
        <v>71</v>
      </c>
      <c r="S8" s="15" t="s">
        <v>71</v>
      </c>
      <c r="T8" s="15" t="s">
        <v>89</v>
      </c>
      <c r="U8" s="16"/>
    </row>
    <row r="9" s="2" customFormat="1" spans="1:21">
      <c r="A9" s="7">
        <v>8</v>
      </c>
      <c r="B9" s="8" t="s">
        <v>90</v>
      </c>
      <c r="C9" s="7" t="s">
        <v>22</v>
      </c>
      <c r="D9" s="7" t="s">
        <v>81</v>
      </c>
      <c r="E9" s="7" t="s">
        <v>91</v>
      </c>
      <c r="F9" s="8" t="s">
        <v>25</v>
      </c>
      <c r="G9" s="8">
        <v>33</v>
      </c>
      <c r="H9" s="7" t="s">
        <v>92</v>
      </c>
      <c r="I9" s="7" t="s">
        <v>93</v>
      </c>
      <c r="J9" s="7" t="s">
        <v>94</v>
      </c>
      <c r="K9" s="7" t="s">
        <v>95</v>
      </c>
      <c r="L9" s="7" t="s">
        <v>96</v>
      </c>
      <c r="M9" s="7" t="s">
        <v>97</v>
      </c>
      <c r="N9" s="7"/>
      <c r="O9" s="11"/>
      <c r="P9" s="12"/>
      <c r="Q9" s="15"/>
      <c r="R9" s="15"/>
      <c r="S9" s="15"/>
      <c r="T9" s="15"/>
      <c r="U9" s="16" t="s">
        <v>32</v>
      </c>
    </row>
    <row r="10" s="2" customFormat="1" hidden="1" spans="1:21">
      <c r="A10" s="7">
        <v>9</v>
      </c>
      <c r="B10" s="8" t="s">
        <v>98</v>
      </c>
      <c r="C10" s="7" t="s">
        <v>22</v>
      </c>
      <c r="D10" s="7" t="s">
        <v>81</v>
      </c>
      <c r="E10" s="7" t="s">
        <v>99</v>
      </c>
      <c r="F10" s="8" t="s">
        <v>25</v>
      </c>
      <c r="G10" s="8">
        <v>30</v>
      </c>
      <c r="H10" s="7" t="s">
        <v>100</v>
      </c>
      <c r="I10" s="7" t="s">
        <v>101</v>
      </c>
      <c r="J10" s="7" t="s">
        <v>102</v>
      </c>
      <c r="K10" s="7" t="s">
        <v>103</v>
      </c>
      <c r="L10" s="7" t="s">
        <v>104</v>
      </c>
      <c r="M10" s="7" t="s">
        <v>105</v>
      </c>
      <c r="N10" s="7" t="s">
        <v>100</v>
      </c>
      <c r="O10" s="11" t="str">
        <f t="shared" si="0"/>
        <v>网络班长</v>
      </c>
      <c r="P10" s="12" t="s">
        <v>59</v>
      </c>
      <c r="Q10" s="15" t="s">
        <v>70</v>
      </c>
      <c r="R10" s="15" t="s">
        <v>71</v>
      </c>
      <c r="S10" s="15" t="s">
        <v>71</v>
      </c>
      <c r="T10" s="15">
        <v>1</v>
      </c>
      <c r="U10" s="16"/>
    </row>
    <row r="11" s="2" customFormat="1" hidden="1" spans="1:21">
      <c r="A11" s="7">
        <v>10</v>
      </c>
      <c r="B11" s="8" t="s">
        <v>106</v>
      </c>
      <c r="C11" s="7" t="s">
        <v>22</v>
      </c>
      <c r="D11" s="7" t="s">
        <v>81</v>
      </c>
      <c r="E11" s="7" t="s">
        <v>107</v>
      </c>
      <c r="F11" s="8" t="s">
        <v>25</v>
      </c>
      <c r="G11" s="8">
        <v>35</v>
      </c>
      <c r="H11" s="7" t="s">
        <v>108</v>
      </c>
      <c r="I11" s="7" t="s">
        <v>109</v>
      </c>
      <c r="J11" s="7" t="s">
        <v>110</v>
      </c>
      <c r="K11" s="7" t="s">
        <v>111</v>
      </c>
      <c r="L11" s="7" t="s">
        <v>112</v>
      </c>
      <c r="M11" s="7" t="s">
        <v>113</v>
      </c>
      <c r="N11" s="7" t="s">
        <v>108</v>
      </c>
      <c r="O11" s="11" t="str">
        <f t="shared" si="0"/>
        <v>网络班长</v>
      </c>
      <c r="P11" s="12" t="s">
        <v>59</v>
      </c>
      <c r="Q11" s="15" t="s">
        <v>70</v>
      </c>
      <c r="R11" s="15" t="s">
        <v>71</v>
      </c>
      <c r="S11" s="15" t="s">
        <v>71</v>
      </c>
      <c r="T11" s="15">
        <v>1</v>
      </c>
      <c r="U11" s="16"/>
    </row>
    <row r="12" s="2" customFormat="1" hidden="1" spans="1:21">
      <c r="A12" s="7">
        <v>11</v>
      </c>
      <c r="B12" s="8" t="s">
        <v>114</v>
      </c>
      <c r="C12" s="7" t="s">
        <v>22</v>
      </c>
      <c r="D12" s="7" t="s">
        <v>115</v>
      </c>
      <c r="E12" s="7" t="s">
        <v>116</v>
      </c>
      <c r="F12" s="8" t="s">
        <v>25</v>
      </c>
      <c r="G12" s="8">
        <v>35</v>
      </c>
      <c r="H12" s="7" t="s">
        <v>117</v>
      </c>
      <c r="I12" s="7" t="s">
        <v>118</v>
      </c>
      <c r="J12" s="7" t="s">
        <v>119</v>
      </c>
      <c r="K12" s="7" t="s">
        <v>120</v>
      </c>
      <c r="L12" s="7" t="s">
        <v>121</v>
      </c>
      <c r="M12" s="7" t="s">
        <v>122</v>
      </c>
      <c r="N12" s="7" t="s">
        <v>117</v>
      </c>
      <c r="O12" s="11" t="str">
        <f t="shared" si="0"/>
        <v>网络班长</v>
      </c>
      <c r="P12" s="12" t="s">
        <v>59</v>
      </c>
      <c r="Q12" s="15" t="s">
        <v>70</v>
      </c>
      <c r="R12" s="15" t="s">
        <v>71</v>
      </c>
      <c r="S12" s="15" t="s">
        <v>71</v>
      </c>
      <c r="T12" s="15" t="s">
        <v>89</v>
      </c>
      <c r="U12" s="16"/>
    </row>
    <row r="13" s="2" customFormat="1" hidden="1" spans="1:21">
      <c r="A13" s="7">
        <v>12</v>
      </c>
      <c r="B13" s="8" t="s">
        <v>123</v>
      </c>
      <c r="C13" s="7" t="s">
        <v>22</v>
      </c>
      <c r="D13" s="7" t="s">
        <v>115</v>
      </c>
      <c r="E13" s="7" t="s">
        <v>124</v>
      </c>
      <c r="F13" s="8" t="s">
        <v>25</v>
      </c>
      <c r="G13" s="8">
        <v>32</v>
      </c>
      <c r="H13" s="7" t="s">
        <v>125</v>
      </c>
      <c r="I13" s="7" t="s">
        <v>126</v>
      </c>
      <c r="J13" s="7" t="s">
        <v>127</v>
      </c>
      <c r="K13" s="7" t="s">
        <v>128</v>
      </c>
      <c r="L13" s="7" t="s">
        <v>129</v>
      </c>
      <c r="M13" s="7" t="s">
        <v>130</v>
      </c>
      <c r="N13" s="7" t="s">
        <v>125</v>
      </c>
      <c r="O13" s="11" t="str">
        <f t="shared" si="0"/>
        <v>网络班长</v>
      </c>
      <c r="P13" s="12" t="s">
        <v>59</v>
      </c>
      <c r="Q13" s="15" t="s">
        <v>70</v>
      </c>
      <c r="R13" s="15" t="s">
        <v>71</v>
      </c>
      <c r="S13" s="15" t="s">
        <v>71</v>
      </c>
      <c r="T13" s="15" t="s">
        <v>89</v>
      </c>
      <c r="U13" s="16"/>
    </row>
    <row r="14" s="2" customFormat="1" hidden="1" spans="1:21">
      <c r="A14" s="7">
        <v>13</v>
      </c>
      <c r="B14" s="8" t="s">
        <v>131</v>
      </c>
      <c r="C14" s="7" t="s">
        <v>22</v>
      </c>
      <c r="D14" s="7" t="s">
        <v>115</v>
      </c>
      <c r="E14" s="7" t="s">
        <v>132</v>
      </c>
      <c r="F14" s="8" t="s">
        <v>25</v>
      </c>
      <c r="G14" s="8">
        <v>33</v>
      </c>
      <c r="H14" s="7" t="s">
        <v>133</v>
      </c>
      <c r="I14" s="7" t="s">
        <v>134</v>
      </c>
      <c r="J14" s="7" t="s">
        <v>135</v>
      </c>
      <c r="K14" s="7" t="s">
        <v>136</v>
      </c>
      <c r="L14" s="7" t="s">
        <v>137</v>
      </c>
      <c r="M14" s="7" t="s">
        <v>138</v>
      </c>
      <c r="N14" s="7" t="s">
        <v>133</v>
      </c>
      <c r="O14" s="11" t="str">
        <f t="shared" si="0"/>
        <v>网络班长</v>
      </c>
      <c r="P14" s="12" t="s">
        <v>59</v>
      </c>
      <c r="Q14" s="15" t="s">
        <v>70</v>
      </c>
      <c r="R14" s="15" t="s">
        <v>71</v>
      </c>
      <c r="S14" s="15" t="s">
        <v>71</v>
      </c>
      <c r="T14" s="15" t="s">
        <v>89</v>
      </c>
      <c r="U14" s="16"/>
    </row>
    <row r="15" s="2" customFormat="1" hidden="1" spans="1:21">
      <c r="A15" s="7">
        <v>14</v>
      </c>
      <c r="B15" s="8" t="s">
        <v>139</v>
      </c>
      <c r="C15" s="7" t="s">
        <v>22</v>
      </c>
      <c r="D15" s="7" t="s">
        <v>115</v>
      </c>
      <c r="E15" s="7" t="s">
        <v>140</v>
      </c>
      <c r="F15" s="8" t="s">
        <v>25</v>
      </c>
      <c r="G15" s="8">
        <v>35</v>
      </c>
      <c r="H15" s="7" t="s">
        <v>141</v>
      </c>
      <c r="I15" s="7" t="s">
        <v>142</v>
      </c>
      <c r="J15" s="7" t="s">
        <v>143</v>
      </c>
      <c r="K15" s="7" t="s">
        <v>144</v>
      </c>
      <c r="L15" s="7" t="s">
        <v>145</v>
      </c>
      <c r="M15" s="7" t="s">
        <v>146</v>
      </c>
      <c r="N15" s="7" t="s">
        <v>141</v>
      </c>
      <c r="O15" s="11" t="str">
        <f t="shared" si="0"/>
        <v>网络班长</v>
      </c>
      <c r="P15" s="12" t="s">
        <v>59</v>
      </c>
      <c r="Q15" s="15" t="s">
        <v>60</v>
      </c>
      <c r="R15" s="15" t="s">
        <v>60</v>
      </c>
      <c r="S15" s="15" t="s">
        <v>60</v>
      </c>
      <c r="T15" s="15">
        <v>0</v>
      </c>
      <c r="U15" s="16" t="s">
        <v>61</v>
      </c>
    </row>
  </sheetData>
  <sheetProtection formatCells="0" insertHyperlinks="0" autoFilter="0"/>
  <autoFilter ref="A1:U15">
    <filterColumn colId="14">
      <filters>
        <filter val="#N/A"/>
      </filters>
    </filterColumn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15">
      <formula1>"按照要求录入,未将所有内容放一篇图文里并提供链接,未线下召开"</formula1>
    </dataValidation>
    <dataValidation type="list" allowBlank="1" showInputMessage="1" showErrorMessage="1" sqref="Q2:Q15">
      <formula1>"有且完整,有，但质量一般,无"</formula1>
    </dataValidation>
    <dataValidation type="list" allowBlank="1" showInputMessage="1" showErrorMessage="1" sqref="R2:R15 S2:S15">
      <formula1>"有,无"</formula1>
    </dataValidation>
    <dataValidation type="list" allowBlank="1" showInputMessage="1" showErrorMessage="1" sqref="T2:T15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B71EDD3A80244FE1B8E28486BB0C802C_11</vt:lpwstr>
  </property>
  <property fmtid="{D5CDD505-2E9C-101B-9397-08002B2CF9AE}" pid="3" name="KSOProductBuildVer">
    <vt:lpwstr>2052-12.1.0.16250</vt:lpwstr>
  </property>
</Properties>
</file>