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分工批改表" sheetId="1" r:id="rId1"/>
  </sheets>
  <definedNames>
    <definedName name="_xlnm._FilterDatabase" localSheetId="0" hidden="1">分工批改表!$A$1:$U$95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<sst xmlns="http://schemas.openxmlformats.org/spreadsheetml/2006/main" count="1468" uniqueCount="782">
  <si>
    <t>序号</t>
  </si>
  <si>
    <t>网络班级编号</t>
  </si>
  <si>
    <t>学院</t>
  </si>
  <si>
    <t>年级</t>
  </si>
  <si>
    <t>班级</t>
  </si>
  <si>
    <t>班级性质</t>
  </si>
  <si>
    <t>人数</t>
  </si>
  <si>
    <t>网络班长</t>
  </si>
  <si>
    <t>网络班长学号</t>
  </si>
  <si>
    <t>网络班长电话</t>
  </si>
  <si>
    <t>通讯员</t>
  </si>
  <si>
    <t>通讯员学号</t>
  </si>
  <si>
    <t>通讯员电话</t>
  </si>
  <si>
    <t>班会录入人</t>
  </si>
  <si>
    <r>
      <rPr>
        <b/>
        <sz val="11"/>
        <color rgb="FF000000"/>
        <rFont val="宋体"/>
        <charset val="134"/>
      </rPr>
      <t>录入人角色</t>
    </r>
  </si>
  <si>
    <t>班会有效性判定</t>
  </si>
  <si>
    <t>会议记录或新闻</t>
  </si>
  <si>
    <t>图文中有无记录班会召开时间和地点</t>
  </si>
  <si>
    <t>图文中有无记录人员出勤情况</t>
  </si>
  <si>
    <t>图片数量</t>
  </si>
  <si>
    <t>备注</t>
  </si>
  <si>
    <t>C01</t>
  </si>
  <si>
    <t>交通与物流工程学院</t>
  </si>
  <si>
    <t>2020</t>
  </si>
  <si>
    <t>道桥2001</t>
  </si>
  <si>
    <t>网络班级</t>
  </si>
  <si>
    <t>王程杰</t>
  </si>
  <si>
    <t>0122002930123</t>
  </si>
  <si>
    <t>13429875246</t>
  </si>
  <si>
    <t>艾轩</t>
  </si>
  <si>
    <t>0122002930213</t>
  </si>
  <si>
    <t>13307153214</t>
  </si>
  <si>
    <t>未提交</t>
  </si>
  <si>
    <t>C02</t>
  </si>
  <si>
    <t>道桥2002</t>
  </si>
  <si>
    <t>邢瀚文</t>
  </si>
  <si>
    <t>0122002930415</t>
  </si>
  <si>
    <t>15590560488</t>
  </si>
  <si>
    <t>张文涛</t>
  </si>
  <si>
    <t>0122002930425</t>
  </si>
  <si>
    <t>18239169192</t>
  </si>
  <si>
    <t>C03</t>
  </si>
  <si>
    <t>道桥2003</t>
  </si>
  <si>
    <t>郭凯锌</t>
  </si>
  <si>
    <t>0122002960437</t>
  </si>
  <si>
    <t>18738587519</t>
  </si>
  <si>
    <t>杨沃振</t>
  </si>
  <si>
    <t>0122002930624</t>
  </si>
  <si>
    <t>18776941923</t>
  </si>
  <si>
    <t>C04</t>
  </si>
  <si>
    <t>道桥zy2001</t>
  </si>
  <si>
    <t>陈一诺</t>
  </si>
  <si>
    <t>0122002930533</t>
  </si>
  <si>
    <t>13437107614</t>
  </si>
  <si>
    <t>蒋贝豪</t>
  </si>
  <si>
    <t>0122002930523</t>
  </si>
  <si>
    <t>15858095032</t>
  </si>
  <si>
    <t>C05</t>
  </si>
  <si>
    <t>机设2001</t>
  </si>
  <si>
    <t>蒋杨</t>
  </si>
  <si>
    <t>0122018380119</t>
  </si>
  <si>
    <t>15061930560</t>
  </si>
  <si>
    <t>刘爽</t>
  </si>
  <si>
    <t>0122018380116</t>
  </si>
  <si>
    <t>18771532769</t>
  </si>
  <si>
    <t>C06</t>
  </si>
  <si>
    <t>机设2002</t>
  </si>
  <si>
    <t>杜姗姗</t>
  </si>
  <si>
    <t>0122018380235</t>
  </si>
  <si>
    <t>18731765657</t>
  </si>
  <si>
    <t>王喆</t>
  </si>
  <si>
    <t>0122018380230</t>
  </si>
  <si>
    <t>15215938106</t>
  </si>
  <si>
    <t>C07</t>
  </si>
  <si>
    <t>机设2003</t>
  </si>
  <si>
    <t>姜铖然</t>
  </si>
  <si>
    <t>0122018380329</t>
  </si>
  <si>
    <t>13735083570</t>
  </si>
  <si>
    <t>张锟鹏</t>
  </si>
  <si>
    <t>0122018380333</t>
  </si>
  <si>
    <t>18009791249</t>
  </si>
  <si>
    <t>C08</t>
  </si>
  <si>
    <t>机设2004</t>
  </si>
  <si>
    <t>刘炎</t>
  </si>
  <si>
    <t>0122018380402</t>
  </si>
  <si>
    <t>13667223976</t>
  </si>
  <si>
    <t>丁潇童</t>
  </si>
  <si>
    <t>0122018380407</t>
  </si>
  <si>
    <t>19565331102</t>
  </si>
  <si>
    <t>C09</t>
  </si>
  <si>
    <t>机设2005</t>
  </si>
  <si>
    <t>夏康</t>
  </si>
  <si>
    <t>0122018380518</t>
  </si>
  <si>
    <t>13921575723</t>
  </si>
  <si>
    <t>文朝弘</t>
  </si>
  <si>
    <t>0122018380528</t>
  </si>
  <si>
    <t>15308800719</t>
  </si>
  <si>
    <t>C10</t>
  </si>
  <si>
    <t>机设2006</t>
  </si>
  <si>
    <t>毛悦瑞</t>
  </si>
  <si>
    <t>0122018380624</t>
  </si>
  <si>
    <t>13256291419</t>
  </si>
  <si>
    <t>张新源</t>
  </si>
  <si>
    <t>0122018380618</t>
  </si>
  <si>
    <t>18171311647</t>
  </si>
  <si>
    <t>C11</t>
  </si>
  <si>
    <t>交工2001</t>
  </si>
  <si>
    <t>辛雨璇</t>
  </si>
  <si>
    <t>0122002930433</t>
  </si>
  <si>
    <t>13455024069</t>
  </si>
  <si>
    <t>庆琳琳</t>
  </si>
  <si>
    <t>0122002930134</t>
  </si>
  <si>
    <t>13369908973</t>
  </si>
  <si>
    <t>C12</t>
  </si>
  <si>
    <t>交工2002</t>
  </si>
  <si>
    <t>麻卓珺</t>
  </si>
  <si>
    <t>0122002930631</t>
  </si>
  <si>
    <t>15116002500</t>
  </si>
  <si>
    <t>杨汉慧</t>
  </si>
  <si>
    <t>0122002960343</t>
  </si>
  <si>
    <t>19840356840</t>
  </si>
  <si>
    <t>C13</t>
  </si>
  <si>
    <t>交运2001</t>
  </si>
  <si>
    <t>苏比努尔</t>
  </si>
  <si>
    <t>0122002930334</t>
  </si>
  <si>
    <t>15026337128</t>
  </si>
  <si>
    <t>王煜琳</t>
  </si>
  <si>
    <t>0122002930828</t>
  </si>
  <si>
    <t>13985521887</t>
  </si>
  <si>
    <t>未将所有内容放一篇图文里并提供链接</t>
  </si>
  <si>
    <t>有，但质量一般</t>
  </si>
  <si>
    <t>有</t>
  </si>
  <si>
    <t>≥2</t>
  </si>
  <si>
    <t>C14</t>
  </si>
  <si>
    <t>交运zy2001</t>
  </si>
  <si>
    <t>安娜</t>
  </si>
  <si>
    <t>0122002930429</t>
  </si>
  <si>
    <t>18730309979</t>
  </si>
  <si>
    <t>陈艺宣</t>
  </si>
  <si>
    <t>0122002930723</t>
  </si>
  <si>
    <t>18602750737</t>
  </si>
  <si>
    <t>按照要求录入</t>
  </si>
  <si>
    <t>C15</t>
  </si>
  <si>
    <t>物管2001</t>
  </si>
  <si>
    <t>张京华</t>
  </si>
  <si>
    <t>0122018390606</t>
  </si>
  <si>
    <t>13469953548</t>
  </si>
  <si>
    <t>吴尚</t>
  </si>
  <si>
    <t>0122018390228</t>
  </si>
  <si>
    <t>15568533760</t>
  </si>
  <si>
    <t>C16</t>
  </si>
  <si>
    <t>物管2002</t>
  </si>
  <si>
    <t>努尔艾合麦提</t>
  </si>
  <si>
    <t>0122018390219</t>
  </si>
  <si>
    <t>15071087023</t>
  </si>
  <si>
    <t>姜悦欣</t>
  </si>
  <si>
    <t>0122018390629</t>
  </si>
  <si>
    <t>13013571860</t>
  </si>
  <si>
    <t>C17</t>
  </si>
  <si>
    <t>物管2003</t>
  </si>
  <si>
    <t>冯巩</t>
  </si>
  <si>
    <t>0122018390406</t>
  </si>
  <si>
    <t>15327208340</t>
  </si>
  <si>
    <t>张文杰</t>
  </si>
  <si>
    <t>0122018390225</t>
  </si>
  <si>
    <t>15571142502</t>
  </si>
  <si>
    <t>C18</t>
  </si>
  <si>
    <t>物流2001</t>
  </si>
  <si>
    <t>左京宇</t>
  </si>
  <si>
    <t>0122018390511</t>
  </si>
  <si>
    <t>13687172650</t>
  </si>
  <si>
    <t>卢龙俊</t>
  </si>
  <si>
    <t>0122018390519</t>
  </si>
  <si>
    <t>18787412143</t>
  </si>
  <si>
    <t>C19</t>
  </si>
  <si>
    <t>物流2002</t>
  </si>
  <si>
    <t>郭晓鹏</t>
  </si>
  <si>
    <t>0122018390505</t>
  </si>
  <si>
    <t>18332082019</t>
  </si>
  <si>
    <t>张文晗</t>
  </si>
  <si>
    <t>0122018390329</t>
  </si>
  <si>
    <t>15764158723</t>
  </si>
  <si>
    <t>C20</t>
  </si>
  <si>
    <t>物流zy2001</t>
  </si>
  <si>
    <t>刘干</t>
  </si>
  <si>
    <t>0122018390719</t>
  </si>
  <si>
    <t>18970383695</t>
  </si>
  <si>
    <t>郑世旭</t>
  </si>
  <si>
    <t>0122018390721</t>
  </si>
  <si>
    <t>18737770806</t>
  </si>
  <si>
    <t>C21</t>
  </si>
  <si>
    <t>物流zy2002</t>
  </si>
  <si>
    <t>孙松鹤</t>
  </si>
  <si>
    <t>0122018390522</t>
  </si>
  <si>
    <t>15139079514</t>
  </si>
  <si>
    <t>苏振铭</t>
  </si>
  <si>
    <t>0122018390205</t>
  </si>
  <si>
    <t>15703157966</t>
  </si>
  <si>
    <t>C22</t>
  </si>
  <si>
    <t>油气2001</t>
  </si>
  <si>
    <t>李亚飞</t>
  </si>
  <si>
    <t>0122005690134</t>
  </si>
  <si>
    <t>15893759250</t>
  </si>
  <si>
    <t>马莹</t>
  </si>
  <si>
    <t>0122005690129</t>
  </si>
  <si>
    <t>18325523383</t>
  </si>
  <si>
    <t>C23</t>
  </si>
  <si>
    <t>油气2002</t>
  </si>
  <si>
    <t>李婧楠</t>
  </si>
  <si>
    <t>0122005690230</t>
  </si>
  <si>
    <t>18804519661</t>
  </si>
  <si>
    <t>闫心竹</t>
  </si>
  <si>
    <t>0122005690232</t>
  </si>
  <si>
    <t>13274796663</t>
  </si>
  <si>
    <t>C24</t>
  </si>
  <si>
    <t>2021</t>
  </si>
  <si>
    <t>道桥2101</t>
  </si>
  <si>
    <t>范静雯</t>
  </si>
  <si>
    <t>0122102930532</t>
  </si>
  <si>
    <t>18727073852</t>
  </si>
  <si>
    <t>姜奥</t>
  </si>
  <si>
    <t>0122102930826</t>
  </si>
  <si>
    <t>15969537757</t>
  </si>
  <si>
    <t>有且完整</t>
  </si>
  <si>
    <t>C25</t>
  </si>
  <si>
    <t>道桥2102</t>
  </si>
  <si>
    <t>刘欣宇</t>
  </si>
  <si>
    <t>0122102930817</t>
  </si>
  <si>
    <t>13843339422</t>
  </si>
  <si>
    <t>刘锋</t>
  </si>
  <si>
    <t>0122102930225</t>
  </si>
  <si>
    <t>18111371710</t>
  </si>
  <si>
    <t>C26</t>
  </si>
  <si>
    <t>道桥2103</t>
  </si>
  <si>
    <t>杜展鹏</t>
  </si>
  <si>
    <t>0122102930324</t>
  </si>
  <si>
    <t>19918417837</t>
  </si>
  <si>
    <t>陈定康</t>
  </si>
  <si>
    <t>0122102930310</t>
  </si>
  <si>
    <t>15872404184</t>
  </si>
  <si>
    <t>C27</t>
  </si>
  <si>
    <t>道桥zy2101</t>
  </si>
  <si>
    <t>李燊</t>
  </si>
  <si>
    <t>0122102930403</t>
  </si>
  <si>
    <t>15159957506</t>
  </si>
  <si>
    <t>彭洪</t>
  </si>
  <si>
    <t>0122102930625</t>
  </si>
  <si>
    <t>13698104151</t>
  </si>
  <si>
    <t>C28</t>
  </si>
  <si>
    <t>机设2101</t>
  </si>
  <si>
    <t>张炳亮</t>
  </si>
  <si>
    <t>0122118380133</t>
  </si>
  <si>
    <t>18287332864</t>
  </si>
  <si>
    <t>黄凯乐</t>
  </si>
  <si>
    <t>0122118380105</t>
  </si>
  <si>
    <t>15768661919</t>
  </si>
  <si>
    <t>C29</t>
  </si>
  <si>
    <t>机设2102</t>
  </si>
  <si>
    <t>曹恒</t>
  </si>
  <si>
    <t>0122118380216</t>
  </si>
  <si>
    <t>13871761394</t>
  </si>
  <si>
    <t>张喆高</t>
  </si>
  <si>
    <t>0122118380205</t>
  </si>
  <si>
    <t>15363964846</t>
  </si>
  <si>
    <t>C30</t>
  </si>
  <si>
    <t>机设2103</t>
  </si>
  <si>
    <t>李雨坤</t>
  </si>
  <si>
    <t>0122118380330</t>
  </si>
  <si>
    <t>18220966985</t>
  </si>
  <si>
    <t>王定畅</t>
  </si>
  <si>
    <t>非班长或通讯员提交</t>
  </si>
  <si>
    <t>C31</t>
  </si>
  <si>
    <t>机设2104</t>
  </si>
  <si>
    <t>赵峻浩</t>
  </si>
  <si>
    <t>0122118380408</t>
  </si>
  <si>
    <t>13582558269</t>
  </si>
  <si>
    <t>罗键荣</t>
  </si>
  <si>
    <t>0122118380405</t>
  </si>
  <si>
    <t>13702610389</t>
  </si>
  <si>
    <t>C32</t>
  </si>
  <si>
    <t>机设2105</t>
  </si>
  <si>
    <t>陈炳坤</t>
  </si>
  <si>
    <t>0122118380528</t>
  </si>
  <si>
    <t>18853696750</t>
  </si>
  <si>
    <t>管泽润</t>
  </si>
  <si>
    <t>0122118380531</t>
  </si>
  <si>
    <t>18526720358</t>
  </si>
  <si>
    <t>C33</t>
  </si>
  <si>
    <t>机设2106</t>
  </si>
  <si>
    <t>王浩然</t>
  </si>
  <si>
    <t>0122118380622</t>
  </si>
  <si>
    <t>18752908818</t>
  </si>
  <si>
    <t>刘泽众</t>
  </si>
  <si>
    <t>0122118380627</t>
  </si>
  <si>
    <t>18653013880</t>
  </si>
  <si>
    <t>C34</t>
  </si>
  <si>
    <t>交工2101</t>
  </si>
  <si>
    <t>吴刘梓童</t>
  </si>
  <si>
    <t>0122102930215</t>
  </si>
  <si>
    <t>19907216898</t>
  </si>
  <si>
    <t>罗逸峰</t>
  </si>
  <si>
    <t>0122102930410</t>
  </si>
  <si>
    <t>17362662710</t>
  </si>
  <si>
    <t>未线下召开</t>
  </si>
  <si>
    <t>C35</t>
  </si>
  <si>
    <t>交工2102</t>
  </si>
  <si>
    <t>王卓</t>
  </si>
  <si>
    <t>0122102930820</t>
  </si>
  <si>
    <t>13309567298</t>
  </si>
  <si>
    <t>夏明豪</t>
  </si>
  <si>
    <t>0122102930627</t>
  </si>
  <si>
    <t>15258496852</t>
  </si>
  <si>
    <t>C36</t>
  </si>
  <si>
    <t>交运2101</t>
  </si>
  <si>
    <t>付天昊</t>
  </si>
  <si>
    <t>0122102930609</t>
  </si>
  <si>
    <t>13303698313</t>
  </si>
  <si>
    <t>杨子萱</t>
  </si>
  <si>
    <t>0122102930536</t>
  </si>
  <si>
    <t>13708640886</t>
  </si>
  <si>
    <t>C37</t>
  </si>
  <si>
    <t>交运zy2101</t>
  </si>
  <si>
    <t>宋宇豪</t>
  </si>
  <si>
    <t>0122102930727</t>
  </si>
  <si>
    <t>19858625031</t>
  </si>
  <si>
    <t>黎晨</t>
  </si>
  <si>
    <t>0122102930333</t>
  </si>
  <si>
    <t>18062933972</t>
  </si>
  <si>
    <t>C38</t>
  </si>
  <si>
    <t>物管2101</t>
  </si>
  <si>
    <t>郑雨湘</t>
  </si>
  <si>
    <t>0122118390425</t>
  </si>
  <si>
    <t>17807754505</t>
  </si>
  <si>
    <t>C39</t>
  </si>
  <si>
    <t>物管2102</t>
  </si>
  <si>
    <t>李少康</t>
  </si>
  <si>
    <t>0122118390309</t>
  </si>
  <si>
    <t>15570416008</t>
  </si>
  <si>
    <t>何谭敏</t>
  </si>
  <si>
    <t>0122118390725</t>
  </si>
  <si>
    <t>19997976839</t>
  </si>
  <si>
    <t>C40</t>
  </si>
  <si>
    <t>物管2103</t>
  </si>
  <si>
    <t>张可弈</t>
  </si>
  <si>
    <t>0122118390609</t>
  </si>
  <si>
    <t>18071960519</t>
  </si>
  <si>
    <t>郑宇赫</t>
  </si>
  <si>
    <t>0122118390607</t>
  </si>
  <si>
    <t>15716406353</t>
  </si>
  <si>
    <t>李红菊</t>
  </si>
  <si>
    <t>C41</t>
  </si>
  <si>
    <t>物流2101</t>
  </si>
  <si>
    <t>徐小雨</t>
  </si>
  <si>
    <t>0122118390315</t>
  </si>
  <si>
    <t>19851388219</t>
  </si>
  <si>
    <t>张成胜</t>
  </si>
  <si>
    <t>0122118390502</t>
  </si>
  <si>
    <t>15055212185</t>
  </si>
  <si>
    <t>C42</t>
  </si>
  <si>
    <t>物流2102</t>
  </si>
  <si>
    <t>章紫嫣</t>
  </si>
  <si>
    <t>0122118390527</t>
  </si>
  <si>
    <t>15090782533</t>
  </si>
  <si>
    <t>李新宇</t>
  </si>
  <si>
    <t>0122118390226</t>
  </si>
  <si>
    <t>18238901713</t>
  </si>
  <si>
    <t>C43</t>
  </si>
  <si>
    <t>物流zy2101</t>
  </si>
  <si>
    <t>姚珂</t>
  </si>
  <si>
    <t>0122118390229</t>
  </si>
  <si>
    <t>13227186651</t>
  </si>
  <si>
    <t>胡佳彤</t>
  </si>
  <si>
    <t>0122118390726</t>
  </si>
  <si>
    <t>18971959068</t>
  </si>
  <si>
    <t>C44</t>
  </si>
  <si>
    <t>物流zy2102</t>
  </si>
  <si>
    <t>陈磊</t>
  </si>
  <si>
    <t>0122118390316</t>
  </si>
  <si>
    <t>13517010275</t>
  </si>
  <si>
    <t>高怡萱</t>
  </si>
  <si>
    <t>0122118390733</t>
  </si>
  <si>
    <t>15355463676</t>
  </si>
  <si>
    <t>C45</t>
  </si>
  <si>
    <t>油气2101</t>
  </si>
  <si>
    <t>郑义</t>
  </si>
  <si>
    <t>0122107790230</t>
  </si>
  <si>
    <t>13650551156</t>
  </si>
  <si>
    <t>张昱坤</t>
  </si>
  <si>
    <t>0122107790602</t>
  </si>
  <si>
    <t>18859982019</t>
  </si>
  <si>
    <t>C46</t>
  </si>
  <si>
    <t>油气2102</t>
  </si>
  <si>
    <t>韦舒展</t>
  </si>
  <si>
    <t>0122107790720</t>
  </si>
  <si>
    <t>14705120503</t>
  </si>
  <si>
    <t>周高扬</t>
  </si>
  <si>
    <t>0122107790707</t>
  </si>
  <si>
    <t>18484645387</t>
  </si>
  <si>
    <t>C47</t>
  </si>
  <si>
    <t>2022</t>
  </si>
  <si>
    <t>道桥2201</t>
  </si>
  <si>
    <t>雷宇轩</t>
  </si>
  <si>
    <t>0122202930615</t>
  </si>
  <si>
    <t>17386067090</t>
  </si>
  <si>
    <t>嘎松多吉</t>
  </si>
  <si>
    <t>0122202930171</t>
  </si>
  <si>
    <t>13703032575</t>
  </si>
  <si>
    <t>C48</t>
  </si>
  <si>
    <t>道桥2202</t>
  </si>
  <si>
    <t>王俊</t>
  </si>
  <si>
    <t>0122202930511</t>
  </si>
  <si>
    <t>15623693733</t>
  </si>
  <si>
    <t>杜佳童</t>
  </si>
  <si>
    <t>0122202930530</t>
  </si>
  <si>
    <t>13931405335</t>
  </si>
  <si>
    <t>C49</t>
  </si>
  <si>
    <t>道桥2203</t>
  </si>
  <si>
    <t>杜菲菲</t>
  </si>
  <si>
    <t>0122202930504</t>
  </si>
  <si>
    <t>15101279505</t>
  </si>
  <si>
    <t>程文凯</t>
  </si>
  <si>
    <t>0122202930731</t>
  </si>
  <si>
    <t>18186142431</t>
  </si>
  <si>
    <t>C50</t>
  </si>
  <si>
    <t>道桥zy2201</t>
  </si>
  <si>
    <t>李振宇</t>
  </si>
  <si>
    <t>0122202930327</t>
  </si>
  <si>
    <t>15957989555</t>
  </si>
  <si>
    <t>余祥勇</t>
  </si>
  <si>
    <t>0122202930513</t>
  </si>
  <si>
    <t>18971565756</t>
  </si>
  <si>
    <t>C51</t>
  </si>
  <si>
    <t>机设2201</t>
  </si>
  <si>
    <t>陈思宇</t>
  </si>
  <si>
    <t>0122218380118</t>
  </si>
  <si>
    <t>18975826892</t>
  </si>
  <si>
    <t>王琬晴</t>
  </si>
  <si>
    <t>0122218380129</t>
  </si>
  <si>
    <t>17815957949</t>
  </si>
  <si>
    <t>C52</t>
  </si>
  <si>
    <t>机设2202</t>
  </si>
  <si>
    <t>范远洲</t>
  </si>
  <si>
    <t>0122218380215</t>
  </si>
  <si>
    <t>13227197087</t>
  </si>
  <si>
    <t>孟杰</t>
  </si>
  <si>
    <t>0122218380236</t>
  </si>
  <si>
    <t>18263035431</t>
  </si>
  <si>
    <t>C53</t>
  </si>
  <si>
    <t>机设2203</t>
  </si>
  <si>
    <t>翁雨豪</t>
  </si>
  <si>
    <t>0122218380328</t>
  </si>
  <si>
    <t>13150514858</t>
  </si>
  <si>
    <t>徐健中</t>
  </si>
  <si>
    <t>0122218380322</t>
  </si>
  <si>
    <t>13332297677</t>
  </si>
  <si>
    <t>C54</t>
  </si>
  <si>
    <t>机设2204</t>
  </si>
  <si>
    <t>杨慎鹏</t>
  </si>
  <si>
    <t>0122218380424</t>
  </si>
  <si>
    <t>15866311578</t>
  </si>
  <si>
    <t>朱璐瑶</t>
  </si>
  <si>
    <t>0122218380431</t>
  </si>
  <si>
    <t>13433583773</t>
  </si>
  <si>
    <t>张昕海</t>
  </si>
  <si>
    <t>C55</t>
  </si>
  <si>
    <t>机设2205</t>
  </si>
  <si>
    <t>龙行诚</t>
  </si>
  <si>
    <t>0122218380530</t>
  </si>
  <si>
    <t>19115606642</t>
  </si>
  <si>
    <t>罗柠杰</t>
  </si>
  <si>
    <t>0122218380531</t>
  </si>
  <si>
    <t>18907889595</t>
  </si>
  <si>
    <t>C56</t>
  </si>
  <si>
    <t>机设2206</t>
  </si>
  <si>
    <t>陈波</t>
  </si>
  <si>
    <t>0122218380618</t>
  </si>
  <si>
    <t>18476341218</t>
  </si>
  <si>
    <t>毛渝涵</t>
  </si>
  <si>
    <t>0122218380629</t>
  </si>
  <si>
    <t>18858443172</t>
  </si>
  <si>
    <t>C57</t>
  </si>
  <si>
    <t>交工2201</t>
  </si>
  <si>
    <t>刘俊杰</t>
  </si>
  <si>
    <t>0122202930218</t>
  </si>
  <si>
    <t>15527825828</t>
  </si>
  <si>
    <t>吴泊为</t>
  </si>
  <si>
    <t>0122202930416</t>
  </si>
  <si>
    <t>18684825646</t>
  </si>
  <si>
    <t>C58</t>
  </si>
  <si>
    <t>交工2202</t>
  </si>
  <si>
    <t>陆昱燃</t>
  </si>
  <si>
    <t>0122202930532</t>
  </si>
  <si>
    <t>18205283566</t>
  </si>
  <si>
    <t>闫怡萱</t>
  </si>
  <si>
    <t>0122202960510</t>
  </si>
  <si>
    <t>15737866780</t>
  </si>
  <si>
    <t>C59</t>
  </si>
  <si>
    <t>交通本硕2201</t>
  </si>
  <si>
    <t>张书铭</t>
  </si>
  <si>
    <t>0122202930117</t>
  </si>
  <si>
    <t>15527812003</t>
  </si>
  <si>
    <t>郭子泉</t>
  </si>
  <si>
    <t>0122202930110</t>
  </si>
  <si>
    <t>16690933730</t>
  </si>
  <si>
    <t>C60</t>
  </si>
  <si>
    <t>交运2201</t>
  </si>
  <si>
    <t>崔宇轩</t>
  </si>
  <si>
    <t>0122202930330</t>
  </si>
  <si>
    <t>17386161357</t>
  </si>
  <si>
    <t>廖泊诚</t>
  </si>
  <si>
    <t>0122202930503</t>
  </si>
  <si>
    <t>15880697695</t>
  </si>
  <si>
    <t>周瑾</t>
  </si>
  <si>
    <t>C61</t>
  </si>
  <si>
    <t>交运zy2201</t>
  </si>
  <si>
    <t>崇静雯</t>
  </si>
  <si>
    <t>0122202930818</t>
  </si>
  <si>
    <t>13915774901</t>
  </si>
  <si>
    <t>方兰冰</t>
  </si>
  <si>
    <t>0122202930229</t>
  </si>
  <si>
    <t>18775626559</t>
  </si>
  <si>
    <t>C62</t>
  </si>
  <si>
    <t>设备控制2201</t>
  </si>
  <si>
    <t>陈达</t>
  </si>
  <si>
    <t>0122202930928</t>
  </si>
  <si>
    <t>13412100861</t>
  </si>
  <si>
    <t>杨智超</t>
  </si>
  <si>
    <t>0122202930935</t>
  </si>
  <si>
    <t>18875488265</t>
  </si>
  <si>
    <t>C63</t>
  </si>
  <si>
    <t>物管2201</t>
  </si>
  <si>
    <t>于锦鹏</t>
  </si>
  <si>
    <t>0122218390123</t>
  </si>
  <si>
    <t>13697881383</t>
  </si>
  <si>
    <t>张雅棋</t>
  </si>
  <si>
    <t>0122218390531</t>
  </si>
  <si>
    <t>13842440914</t>
  </si>
  <si>
    <t>C64</t>
  </si>
  <si>
    <t>物管2202</t>
  </si>
  <si>
    <t>张敏</t>
  </si>
  <si>
    <t>0122218390322</t>
  </si>
  <si>
    <t>13044007235</t>
  </si>
  <si>
    <t>黎轲</t>
  </si>
  <si>
    <t>0122218390403</t>
  </si>
  <si>
    <t>13717196065</t>
  </si>
  <si>
    <t>连堉霖</t>
  </si>
  <si>
    <t>C65</t>
  </si>
  <si>
    <t>物管2203</t>
  </si>
  <si>
    <t>张蕊蝶</t>
  </si>
  <si>
    <t>0122218390724</t>
  </si>
  <si>
    <t>13880385964</t>
  </si>
  <si>
    <t>江子修</t>
  </si>
  <si>
    <t>0122218390511</t>
  </si>
  <si>
    <t>18627240255</t>
  </si>
  <si>
    <t>C66</t>
  </si>
  <si>
    <t>物流2201</t>
  </si>
  <si>
    <t>王楷钦</t>
  </si>
  <si>
    <t>0122218390614</t>
  </si>
  <si>
    <t>19871787679</t>
  </si>
  <si>
    <t>杨旭鑫</t>
  </si>
  <si>
    <t>0122218390215</t>
  </si>
  <si>
    <t>15171503932</t>
  </si>
  <si>
    <t>C67</t>
  </si>
  <si>
    <t>物流2202</t>
  </si>
  <si>
    <t>王煜凯</t>
  </si>
  <si>
    <t>0122218390323</t>
  </si>
  <si>
    <t>18863870288</t>
  </si>
  <si>
    <t>覃璟</t>
  </si>
  <si>
    <t>0122218390205</t>
  </si>
  <si>
    <t>13297820538</t>
  </si>
  <si>
    <t>C68</t>
  </si>
  <si>
    <t>物流zy2201</t>
  </si>
  <si>
    <t>吴自娟</t>
  </si>
  <si>
    <t>0122218390430</t>
  </si>
  <si>
    <t>18130584318</t>
  </si>
  <si>
    <t>吴奚宇</t>
  </si>
  <si>
    <t>0122218390519</t>
  </si>
  <si>
    <t>15805167848</t>
  </si>
  <si>
    <t>C69</t>
  </si>
  <si>
    <t>物流zy2202</t>
  </si>
  <si>
    <t>李浒</t>
  </si>
  <si>
    <t>0122218390227</t>
  </si>
  <si>
    <t>13346168218</t>
  </si>
  <si>
    <t>万思佳</t>
  </si>
  <si>
    <t>0122218390318</t>
  </si>
  <si>
    <t>15504458329</t>
  </si>
  <si>
    <t>C70</t>
  </si>
  <si>
    <t>油气2201</t>
  </si>
  <si>
    <t>葛亮</t>
  </si>
  <si>
    <t>0122207790634</t>
  </si>
  <si>
    <t>17397897286</t>
  </si>
  <si>
    <t>陆秀锋</t>
  </si>
  <si>
    <t>0122207790306</t>
  </si>
  <si>
    <t>15107145972</t>
  </si>
  <si>
    <t>C71</t>
  </si>
  <si>
    <t>2023</t>
  </si>
  <si>
    <t>道桥2301</t>
  </si>
  <si>
    <t>关秋苹</t>
  </si>
  <si>
    <t>1023004840</t>
  </si>
  <si>
    <t>18307305720</t>
  </si>
  <si>
    <t>杨凯钧</t>
  </si>
  <si>
    <t>1023004815</t>
  </si>
  <si>
    <t>19356287656</t>
  </si>
  <si>
    <t>C72</t>
  </si>
  <si>
    <t>道桥2302</t>
  </si>
  <si>
    <t>杨彤</t>
  </si>
  <si>
    <t>1023004875</t>
  </si>
  <si>
    <t>17760458764</t>
  </si>
  <si>
    <t>夏佳瑞</t>
  </si>
  <si>
    <t>1023004858</t>
  </si>
  <si>
    <t>18771610150</t>
  </si>
  <si>
    <t>C73</t>
  </si>
  <si>
    <t>道桥2303</t>
  </si>
  <si>
    <t>聂伯浩</t>
  </si>
  <si>
    <t>1023004892</t>
  </si>
  <si>
    <t>19179558255</t>
  </si>
  <si>
    <t>望淦钰</t>
  </si>
  <si>
    <t>1023004902</t>
  </si>
  <si>
    <t>19171383460</t>
  </si>
  <si>
    <t>C74</t>
  </si>
  <si>
    <t>道桥2304</t>
  </si>
  <si>
    <t>刘志祺</t>
  </si>
  <si>
    <t>1023004944</t>
  </si>
  <si>
    <t>13358444135</t>
  </si>
  <si>
    <t>马吉成</t>
  </si>
  <si>
    <t>1023004951</t>
  </si>
  <si>
    <t>17858042023</t>
  </si>
  <si>
    <t>C75</t>
  </si>
  <si>
    <t>机设2301</t>
  </si>
  <si>
    <t>李传九</t>
  </si>
  <si>
    <t>1023004966</t>
  </si>
  <si>
    <t>15522261090</t>
  </si>
  <si>
    <t>刘畅</t>
  </si>
  <si>
    <t>1023004988</t>
  </si>
  <si>
    <t>13623758423</t>
  </si>
  <si>
    <t>C76</t>
  </si>
  <si>
    <t>机设2302</t>
  </si>
  <si>
    <t>胡建翔</t>
  </si>
  <si>
    <t>1023004999</t>
  </si>
  <si>
    <t>18622085235</t>
  </si>
  <si>
    <t>胡奕帆</t>
  </si>
  <si>
    <t>1023005009</t>
  </si>
  <si>
    <t>15261669218</t>
  </si>
  <si>
    <t>C77</t>
  </si>
  <si>
    <t>机设2303</t>
  </si>
  <si>
    <t>黄毅成</t>
  </si>
  <si>
    <t>1023005062</t>
  </si>
  <si>
    <t>15355752656</t>
  </si>
  <si>
    <t>林海斌</t>
  </si>
  <si>
    <t>1023005031</t>
  </si>
  <si>
    <t>18677578706</t>
  </si>
  <si>
    <t>C78</t>
  </si>
  <si>
    <t>机设2304</t>
  </si>
  <si>
    <t>柯哲锐</t>
  </si>
  <si>
    <t>1023005081</t>
  </si>
  <si>
    <t>13599673165</t>
  </si>
  <si>
    <t>毛劲龙</t>
  </si>
  <si>
    <t>1023005089</t>
  </si>
  <si>
    <t>13724557019</t>
  </si>
  <si>
    <t>C79</t>
  </si>
  <si>
    <t>机设2305</t>
  </si>
  <si>
    <t>孟雍泽</t>
  </si>
  <si>
    <t>1023005103</t>
  </si>
  <si>
    <t>18266346069</t>
  </si>
  <si>
    <t>胡序阳</t>
  </si>
  <si>
    <t>1023005110</t>
  </si>
  <si>
    <t>15352609910</t>
  </si>
  <si>
    <t>C80</t>
  </si>
  <si>
    <t>机设2306</t>
  </si>
  <si>
    <t>黄家辉</t>
  </si>
  <si>
    <t>1023005174</t>
  </si>
  <si>
    <t>18107030965</t>
  </si>
  <si>
    <t>周文臻</t>
  </si>
  <si>
    <t>1023005150</t>
  </si>
  <si>
    <t>15213463137</t>
  </si>
  <si>
    <t>C81</t>
  </si>
  <si>
    <t>交通本硕2301</t>
  </si>
  <si>
    <t>陆国震</t>
  </si>
  <si>
    <t>1023005203</t>
  </si>
  <si>
    <t>15671622363</t>
  </si>
  <si>
    <t>杨瑜</t>
  </si>
  <si>
    <t>1023005202</t>
  </si>
  <si>
    <t>13072782279</t>
  </si>
  <si>
    <t>C82</t>
  </si>
  <si>
    <t>交通类2301</t>
  </si>
  <si>
    <t>沈畅</t>
  </si>
  <si>
    <t>1023005227</t>
  </si>
  <si>
    <t>18651869239</t>
  </si>
  <si>
    <t>巴合达娜</t>
  </si>
  <si>
    <t>1023005231</t>
  </si>
  <si>
    <t>13080607513</t>
  </si>
  <si>
    <t>C83</t>
  </si>
  <si>
    <t>交通类2302</t>
  </si>
  <si>
    <t>白江华</t>
  </si>
  <si>
    <t>1023005282</t>
  </si>
  <si>
    <t>15108767471</t>
  </si>
  <si>
    <t>董品慧</t>
  </si>
  <si>
    <t>1023005273</t>
  </si>
  <si>
    <t>15933193908</t>
  </si>
  <si>
    <t>C84</t>
  </si>
  <si>
    <t>交通类2303</t>
  </si>
  <si>
    <t>杨俊逸</t>
  </si>
  <si>
    <t>1023005303</t>
  </si>
  <si>
    <t>18297963728</t>
  </si>
  <si>
    <t>刘睿航</t>
  </si>
  <si>
    <t>1023005308</t>
  </si>
  <si>
    <t>15933730952</t>
  </si>
  <si>
    <t>C85</t>
  </si>
  <si>
    <t>交通类2304</t>
  </si>
  <si>
    <t>孔垂洁</t>
  </si>
  <si>
    <t>1023005351</t>
  </si>
  <si>
    <t>18984352087</t>
  </si>
  <si>
    <t>谢培铖</t>
  </si>
  <si>
    <t>1023005350</t>
  </si>
  <si>
    <t>18292788770</t>
  </si>
  <si>
    <t>C86</t>
  </si>
  <si>
    <t>交通类2305</t>
  </si>
  <si>
    <t>于乐玲珑</t>
  </si>
  <si>
    <t>1023005381</t>
  </si>
  <si>
    <t>13501382909</t>
  </si>
  <si>
    <t>黄菊梅</t>
  </si>
  <si>
    <t>1023005378</t>
  </si>
  <si>
    <t>17776881343</t>
  </si>
  <si>
    <t>C87</t>
  </si>
  <si>
    <t>物管二学位2301</t>
  </si>
  <si>
    <t>不考核</t>
  </si>
  <si>
    <t>C88</t>
  </si>
  <si>
    <t>物流类2301</t>
  </si>
  <si>
    <t>张博</t>
  </si>
  <si>
    <t>1023005423</t>
  </si>
  <si>
    <t>15203826824</t>
  </si>
  <si>
    <t>郑鑫淋</t>
  </si>
  <si>
    <t>1023005417</t>
  </si>
  <si>
    <t>15180748710</t>
  </si>
  <si>
    <t>C89</t>
  </si>
  <si>
    <t>物流类2302</t>
  </si>
  <si>
    <t>杨浩</t>
  </si>
  <si>
    <t>1023005456</t>
  </si>
  <si>
    <t>13897721010</t>
  </si>
  <si>
    <t>王月冉</t>
  </si>
  <si>
    <t>1023005468</t>
  </si>
  <si>
    <t>19929210933</t>
  </si>
  <si>
    <t>C90</t>
  </si>
  <si>
    <t>物流类2303</t>
  </si>
  <si>
    <t>张烁</t>
  </si>
  <si>
    <t>1023005506</t>
  </si>
  <si>
    <t>15170942840</t>
  </si>
  <si>
    <t>李杰</t>
  </si>
  <si>
    <t>1023005476</t>
  </si>
  <si>
    <t>13293320285</t>
  </si>
  <si>
    <t>C91</t>
  </si>
  <si>
    <t>物流类2304</t>
  </si>
  <si>
    <t>陈庭佑</t>
  </si>
  <si>
    <t>1023005529</t>
  </si>
  <si>
    <t>18281961188</t>
  </si>
  <si>
    <t>张睿</t>
  </si>
  <si>
    <t>1023005514</t>
  </si>
  <si>
    <t>13197995212</t>
  </si>
  <si>
    <t>C92</t>
  </si>
  <si>
    <t>物流类2305</t>
  </si>
  <si>
    <t>杨佳畅</t>
  </si>
  <si>
    <t>1023005573</t>
  </si>
  <si>
    <t>13350285083</t>
  </si>
  <si>
    <t>马秀兰</t>
  </si>
  <si>
    <t>1023005550</t>
  </si>
  <si>
    <t>15623880217</t>
  </si>
  <si>
    <t>C93</t>
  </si>
  <si>
    <t>物流类2306</t>
  </si>
  <si>
    <t>张智涵</t>
  </si>
  <si>
    <t>1023005586</t>
  </si>
  <si>
    <t>15228142340</t>
  </si>
  <si>
    <t>李慧凝</t>
  </si>
  <si>
    <t>1023005582</t>
  </si>
  <si>
    <t>18169375003</t>
  </si>
  <si>
    <t>C94</t>
  </si>
  <si>
    <t>物流类2307</t>
  </si>
  <si>
    <t>刘晨晨</t>
  </si>
  <si>
    <t>1023005622</t>
  </si>
  <si>
    <t>13750881802</t>
  </si>
  <si>
    <t>覃梓健</t>
  </si>
  <si>
    <t>1023005630</t>
  </si>
  <si>
    <t>19977108025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</si>
</sst>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</font>
    <font>
      <b/>
      <sz val="11"/>
      <name val="宋体"/>
      <charset val="134"/>
    </font>
    <font>
      <b/>
      <sz val="10"/>
      <name val="宋体"/>
      <charset val="0"/>
    </font>
    <font>
      <sz val="10"/>
      <name val="宋体"/>
      <charset val="0"/>
    </font>
    <font>
      <sz val="1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D9E1F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5"/>
  <sheetViews>
    <sheetView tabSelected="1" zoomScale="80" zoomScaleNormal="80" topLeftCell="C66" workbookViewId="0">
      <selection activeCell="U89" sqref="U89"/>
    </sheetView>
  </sheetViews>
  <sheetFormatPr defaultColWidth="9.02777777777778" defaultRowHeight="14.4"/>
  <cols>
    <col min="1" max="1" width="5.37962962962963" style="3" customWidth="1"/>
    <col min="2" max="2" width="13.75" style="3" customWidth="1"/>
    <col min="3" max="3" width="43.75" style="3" customWidth="1"/>
    <col min="4" max="4" width="5.37962962962963" style="3" customWidth="1"/>
    <col min="5" max="5" width="15.1296296296296" style="3" customWidth="1"/>
    <col min="6" max="6" width="9.37962962962963" style="3" customWidth="1"/>
    <col min="7" max="7" width="5.37962962962963" style="3" customWidth="1"/>
    <col min="8" max="8" width="16.6296296296296" style="3" customWidth="1"/>
    <col min="9" max="9" width="14.8796296296296" style="3" customWidth="1"/>
    <col min="10" max="10" width="12.1296296296296" style="3" customWidth="1"/>
    <col min="11" max="11" width="16.6296296296296" style="3" customWidth="1"/>
    <col min="12" max="12" width="13.1296296296296" style="3" customWidth="1"/>
    <col min="13" max="13" width="11.1296296296296" style="3" customWidth="1"/>
    <col min="14" max="14" width="16.6296296296296" style="3" customWidth="1"/>
    <col min="15" max="15" width="11.25" style="2" customWidth="1"/>
    <col min="16" max="16" width="35.8796296296296" style="2" customWidth="1"/>
    <col min="17" max="17" width="15" style="2" customWidth="1"/>
    <col min="18" max="19" width="7.62962962962963" style="2" customWidth="1"/>
    <col min="20" max="20" width="4.25" style="2" customWidth="1"/>
    <col min="21" max="21" width="27.5" style="4" customWidth="1"/>
    <col min="22" max="16384" width="9.02777777777778" style="2"/>
  </cols>
  <sheetData>
    <row r="1" s="1" customFormat="1" ht="55" customHeight="1" spans="1:2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9" t="s">
        <v>14</v>
      </c>
      <c r="P1" s="10" t="s">
        <v>15</v>
      </c>
      <c r="Q1" s="13" t="s">
        <v>16</v>
      </c>
      <c r="R1" s="14" t="s">
        <v>17</v>
      </c>
      <c r="S1" s="14" t="s">
        <v>18</v>
      </c>
      <c r="T1" s="14" t="s">
        <v>19</v>
      </c>
      <c r="U1" s="14" t="s">
        <v>20</v>
      </c>
    </row>
    <row r="2" s="2" customFormat="1" spans="1:21">
      <c r="A2" s="7">
        <v>1</v>
      </c>
      <c r="B2" s="8" t="s">
        <v>21</v>
      </c>
      <c r="C2" s="7" t="s">
        <v>22</v>
      </c>
      <c r="D2" s="7" t="s">
        <v>23</v>
      </c>
      <c r="E2" s="7" t="s">
        <v>24</v>
      </c>
      <c r="F2" s="8" t="s">
        <v>25</v>
      </c>
      <c r="G2" s="8">
        <v>33</v>
      </c>
      <c r="H2" s="7" t="s">
        <v>26</v>
      </c>
      <c r="I2" s="7" t="s">
        <v>27</v>
      </c>
      <c r="J2" s="7" t="s">
        <v>28</v>
      </c>
      <c r="K2" s="7" t="s">
        <v>29</v>
      </c>
      <c r="L2" s="7" t="s">
        <v>30</v>
      </c>
      <c r="M2" s="7" t="s">
        <v>31</v>
      </c>
      <c r="N2" s="7"/>
      <c r="O2" s="11"/>
      <c r="P2" s="12"/>
      <c r="Q2" s="15"/>
      <c r="R2" s="15"/>
      <c r="S2" s="15"/>
      <c r="T2" s="15"/>
      <c r="U2" s="16" t="s">
        <v>32</v>
      </c>
    </row>
    <row r="3" s="2" customFormat="1" spans="1:21">
      <c r="A3" s="7">
        <v>2</v>
      </c>
      <c r="B3" s="8" t="s">
        <v>33</v>
      </c>
      <c r="C3" s="7" t="s">
        <v>22</v>
      </c>
      <c r="D3" s="7" t="s">
        <v>23</v>
      </c>
      <c r="E3" s="7" t="s">
        <v>34</v>
      </c>
      <c r="F3" s="8" t="s">
        <v>25</v>
      </c>
      <c r="G3" s="8">
        <v>33</v>
      </c>
      <c r="H3" s="7" t="s">
        <v>35</v>
      </c>
      <c r="I3" s="7" t="s">
        <v>36</v>
      </c>
      <c r="J3" s="7" t="s">
        <v>37</v>
      </c>
      <c r="K3" s="7" t="s">
        <v>38</v>
      </c>
      <c r="L3" s="7" t="s">
        <v>39</v>
      </c>
      <c r="M3" s="7" t="s">
        <v>40</v>
      </c>
      <c r="N3" s="7"/>
      <c r="O3" s="11"/>
      <c r="P3" s="12"/>
      <c r="Q3" s="15"/>
      <c r="R3" s="15"/>
      <c r="S3" s="15"/>
      <c r="T3" s="15"/>
      <c r="U3" s="16" t="s">
        <v>32</v>
      </c>
    </row>
    <row r="4" s="2" customFormat="1" spans="1:21">
      <c r="A4" s="7">
        <v>3</v>
      </c>
      <c r="B4" s="8" t="s">
        <v>41</v>
      </c>
      <c r="C4" s="7" t="s">
        <v>22</v>
      </c>
      <c r="D4" s="7" t="s">
        <v>23</v>
      </c>
      <c r="E4" s="7" t="s">
        <v>42</v>
      </c>
      <c r="F4" s="8" t="s">
        <v>25</v>
      </c>
      <c r="G4" s="8">
        <v>32</v>
      </c>
      <c r="H4" s="7" t="s">
        <v>43</v>
      </c>
      <c r="I4" s="7" t="s">
        <v>44</v>
      </c>
      <c r="J4" s="7" t="s">
        <v>45</v>
      </c>
      <c r="K4" s="7" t="s">
        <v>46</v>
      </c>
      <c r="L4" s="7" t="s">
        <v>47</v>
      </c>
      <c r="M4" s="7" t="s">
        <v>48</v>
      </c>
      <c r="N4" s="7"/>
      <c r="O4" s="11"/>
      <c r="P4" s="12"/>
      <c r="Q4" s="15"/>
      <c r="R4" s="15"/>
      <c r="S4" s="15"/>
      <c r="T4" s="15"/>
      <c r="U4" s="16" t="s">
        <v>32</v>
      </c>
    </row>
    <row r="5" s="2" customFormat="1" spans="1:21">
      <c r="A5" s="7">
        <v>4</v>
      </c>
      <c r="B5" s="8" t="s">
        <v>49</v>
      </c>
      <c r="C5" s="7" t="s">
        <v>22</v>
      </c>
      <c r="D5" s="7" t="s">
        <v>23</v>
      </c>
      <c r="E5" s="7" t="s">
        <v>50</v>
      </c>
      <c r="F5" s="8" t="s">
        <v>25</v>
      </c>
      <c r="G5" s="8">
        <v>34</v>
      </c>
      <c r="H5" s="7" t="s">
        <v>51</v>
      </c>
      <c r="I5" s="7" t="s">
        <v>52</v>
      </c>
      <c r="J5" s="7" t="s">
        <v>53</v>
      </c>
      <c r="K5" s="7" t="s">
        <v>54</v>
      </c>
      <c r="L5" s="7" t="s">
        <v>55</v>
      </c>
      <c r="M5" s="7" t="s">
        <v>56</v>
      </c>
      <c r="N5" s="7"/>
      <c r="O5" s="11"/>
      <c r="P5" s="12"/>
      <c r="Q5" s="15"/>
      <c r="R5" s="15"/>
      <c r="S5" s="15"/>
      <c r="T5" s="15"/>
      <c r="U5" s="16" t="s">
        <v>32</v>
      </c>
    </row>
    <row r="6" s="2" customFormat="1" spans="1:21">
      <c r="A6" s="7">
        <v>5</v>
      </c>
      <c r="B6" s="8" t="s">
        <v>57</v>
      </c>
      <c r="C6" s="7" t="s">
        <v>22</v>
      </c>
      <c r="D6" s="7" t="s">
        <v>23</v>
      </c>
      <c r="E6" s="7" t="s">
        <v>58</v>
      </c>
      <c r="F6" s="8" t="s">
        <v>25</v>
      </c>
      <c r="G6" s="8">
        <v>30</v>
      </c>
      <c r="H6" s="7" t="s">
        <v>59</v>
      </c>
      <c r="I6" s="7" t="s">
        <v>60</v>
      </c>
      <c r="J6" s="7" t="s">
        <v>61</v>
      </c>
      <c r="K6" s="7" t="s">
        <v>62</v>
      </c>
      <c r="L6" s="7" t="s">
        <v>63</v>
      </c>
      <c r="M6" s="7" t="s">
        <v>64</v>
      </c>
      <c r="N6" s="7"/>
      <c r="O6" s="11"/>
      <c r="P6" s="12"/>
      <c r="Q6" s="15"/>
      <c r="R6" s="15"/>
      <c r="S6" s="15"/>
      <c r="T6" s="15"/>
      <c r="U6" s="16" t="s">
        <v>32</v>
      </c>
    </row>
    <row r="7" s="2" customFormat="1" spans="1:21">
      <c r="A7" s="7">
        <v>6</v>
      </c>
      <c r="B7" s="8" t="s">
        <v>65</v>
      </c>
      <c r="C7" s="7" t="s">
        <v>22</v>
      </c>
      <c r="D7" s="7" t="s">
        <v>23</v>
      </c>
      <c r="E7" s="7" t="s">
        <v>66</v>
      </c>
      <c r="F7" s="8" t="s">
        <v>25</v>
      </c>
      <c r="G7" s="8">
        <v>31</v>
      </c>
      <c r="H7" s="7" t="s">
        <v>67</v>
      </c>
      <c r="I7" s="7" t="s">
        <v>68</v>
      </c>
      <c r="J7" s="7" t="s">
        <v>69</v>
      </c>
      <c r="K7" s="7" t="s">
        <v>70</v>
      </c>
      <c r="L7" s="7" t="s">
        <v>71</v>
      </c>
      <c r="M7" s="7" t="s">
        <v>72</v>
      </c>
      <c r="N7" s="7"/>
      <c r="O7" s="11"/>
      <c r="P7" s="12"/>
      <c r="Q7" s="15"/>
      <c r="R7" s="15"/>
      <c r="S7" s="15"/>
      <c r="T7" s="15"/>
      <c r="U7" s="16" t="s">
        <v>32</v>
      </c>
    </row>
    <row r="8" s="2" customFormat="1" spans="1:21">
      <c r="A8" s="7">
        <v>7</v>
      </c>
      <c r="B8" s="8" t="s">
        <v>73</v>
      </c>
      <c r="C8" s="7" t="s">
        <v>22</v>
      </c>
      <c r="D8" s="7" t="s">
        <v>23</v>
      </c>
      <c r="E8" s="7" t="s">
        <v>74</v>
      </c>
      <c r="F8" s="8" t="s">
        <v>25</v>
      </c>
      <c r="G8" s="8">
        <v>34</v>
      </c>
      <c r="H8" s="7" t="s">
        <v>75</v>
      </c>
      <c r="I8" s="7" t="s">
        <v>76</v>
      </c>
      <c r="J8" s="7" t="s">
        <v>77</v>
      </c>
      <c r="K8" s="7" t="s">
        <v>78</v>
      </c>
      <c r="L8" s="7" t="s">
        <v>79</v>
      </c>
      <c r="M8" s="7" t="s">
        <v>80</v>
      </c>
      <c r="N8" s="7"/>
      <c r="O8" s="11"/>
      <c r="P8" s="12"/>
      <c r="Q8" s="15"/>
      <c r="R8" s="15"/>
      <c r="S8" s="15"/>
      <c r="T8" s="15"/>
      <c r="U8" s="16" t="s">
        <v>32</v>
      </c>
    </row>
    <row r="9" s="2" customFormat="1" spans="1:21">
      <c r="A9" s="7">
        <v>8</v>
      </c>
      <c r="B9" s="8" t="s">
        <v>81</v>
      </c>
      <c r="C9" s="7" t="s">
        <v>22</v>
      </c>
      <c r="D9" s="7" t="s">
        <v>23</v>
      </c>
      <c r="E9" s="7" t="s">
        <v>82</v>
      </c>
      <c r="F9" s="8" t="s">
        <v>25</v>
      </c>
      <c r="G9" s="8">
        <v>32</v>
      </c>
      <c r="H9" s="7" t="s">
        <v>83</v>
      </c>
      <c r="I9" s="7" t="s">
        <v>84</v>
      </c>
      <c r="J9" s="7" t="s">
        <v>85</v>
      </c>
      <c r="K9" s="7" t="s">
        <v>86</v>
      </c>
      <c r="L9" s="7" t="s">
        <v>87</v>
      </c>
      <c r="M9" s="7" t="s">
        <v>88</v>
      </c>
      <c r="N9" s="7"/>
      <c r="O9" s="11"/>
      <c r="P9" s="12"/>
      <c r="Q9" s="15"/>
      <c r="R9" s="15"/>
      <c r="S9" s="15"/>
      <c r="T9" s="15"/>
      <c r="U9" s="16" t="s">
        <v>32</v>
      </c>
    </row>
    <row r="10" s="2" customFormat="1" spans="1:21">
      <c r="A10" s="7">
        <v>9</v>
      </c>
      <c r="B10" s="8" t="s">
        <v>89</v>
      </c>
      <c r="C10" s="7" t="s">
        <v>22</v>
      </c>
      <c r="D10" s="7" t="s">
        <v>23</v>
      </c>
      <c r="E10" s="7" t="s">
        <v>90</v>
      </c>
      <c r="F10" s="8" t="s">
        <v>25</v>
      </c>
      <c r="G10" s="8">
        <v>34</v>
      </c>
      <c r="H10" s="7" t="s">
        <v>91</v>
      </c>
      <c r="I10" s="7" t="s">
        <v>92</v>
      </c>
      <c r="J10" s="7" t="s">
        <v>93</v>
      </c>
      <c r="K10" s="7" t="s">
        <v>94</v>
      </c>
      <c r="L10" s="7" t="s">
        <v>95</v>
      </c>
      <c r="M10" s="7" t="s">
        <v>96</v>
      </c>
      <c r="N10" s="7"/>
      <c r="O10" s="11"/>
      <c r="P10" s="12"/>
      <c r="Q10" s="15"/>
      <c r="R10" s="15"/>
      <c r="S10" s="15"/>
      <c r="T10" s="15"/>
      <c r="U10" s="16" t="s">
        <v>32</v>
      </c>
    </row>
    <row r="11" s="2" customFormat="1" spans="1:21">
      <c r="A11" s="7">
        <v>10</v>
      </c>
      <c r="B11" s="8" t="s">
        <v>97</v>
      </c>
      <c r="C11" s="7" t="s">
        <v>22</v>
      </c>
      <c r="D11" s="7" t="s">
        <v>23</v>
      </c>
      <c r="E11" s="7" t="s">
        <v>98</v>
      </c>
      <c r="F11" s="8" t="s">
        <v>25</v>
      </c>
      <c r="G11" s="8">
        <v>32</v>
      </c>
      <c r="H11" s="7" t="s">
        <v>99</v>
      </c>
      <c r="I11" s="7" t="s">
        <v>100</v>
      </c>
      <c r="J11" s="7" t="s">
        <v>101</v>
      </c>
      <c r="K11" s="7" t="s">
        <v>102</v>
      </c>
      <c r="L11" s="7" t="s">
        <v>103</v>
      </c>
      <c r="M11" s="7" t="s">
        <v>104</v>
      </c>
      <c r="N11" s="7"/>
      <c r="O11" s="11"/>
      <c r="P11" s="12"/>
      <c r="Q11" s="15"/>
      <c r="R11" s="15"/>
      <c r="S11" s="15"/>
      <c r="T11" s="15"/>
      <c r="U11" s="16" t="s">
        <v>32</v>
      </c>
    </row>
    <row r="12" s="2" customFormat="1" spans="1:21">
      <c r="A12" s="7">
        <v>11</v>
      </c>
      <c r="B12" s="8" t="s">
        <v>105</v>
      </c>
      <c r="C12" s="7" t="s">
        <v>22</v>
      </c>
      <c r="D12" s="7" t="s">
        <v>23</v>
      </c>
      <c r="E12" s="7" t="s">
        <v>106</v>
      </c>
      <c r="F12" s="8" t="s">
        <v>25</v>
      </c>
      <c r="G12" s="8">
        <v>35</v>
      </c>
      <c r="H12" s="7" t="s">
        <v>107</v>
      </c>
      <c r="I12" s="7" t="s">
        <v>108</v>
      </c>
      <c r="J12" s="7" t="s">
        <v>109</v>
      </c>
      <c r="K12" s="7" t="s">
        <v>110</v>
      </c>
      <c r="L12" s="7" t="s">
        <v>111</v>
      </c>
      <c r="M12" s="7" t="s">
        <v>112</v>
      </c>
      <c r="N12" s="7"/>
      <c r="O12" s="11"/>
      <c r="P12" s="12"/>
      <c r="Q12" s="15"/>
      <c r="R12" s="15"/>
      <c r="S12" s="15"/>
      <c r="T12" s="15"/>
      <c r="U12" s="16" t="s">
        <v>32</v>
      </c>
    </row>
    <row r="13" s="2" customFormat="1" spans="1:21">
      <c r="A13" s="7">
        <v>12</v>
      </c>
      <c r="B13" s="8" t="s">
        <v>113</v>
      </c>
      <c r="C13" s="7" t="s">
        <v>22</v>
      </c>
      <c r="D13" s="7" t="s">
        <v>23</v>
      </c>
      <c r="E13" s="7" t="s">
        <v>114</v>
      </c>
      <c r="F13" s="8" t="s">
        <v>25</v>
      </c>
      <c r="G13" s="8">
        <v>35</v>
      </c>
      <c r="H13" s="7" t="s">
        <v>115</v>
      </c>
      <c r="I13" s="7" t="s">
        <v>116</v>
      </c>
      <c r="J13" s="7" t="s">
        <v>117</v>
      </c>
      <c r="K13" s="7" t="s">
        <v>118</v>
      </c>
      <c r="L13" s="7" t="s">
        <v>119</v>
      </c>
      <c r="M13" s="7" t="s">
        <v>120</v>
      </c>
      <c r="N13" s="7"/>
      <c r="O13" s="11"/>
      <c r="P13" s="12"/>
      <c r="Q13" s="15"/>
      <c r="R13" s="15"/>
      <c r="S13" s="15"/>
      <c r="T13" s="15"/>
      <c r="U13" s="16" t="s">
        <v>32</v>
      </c>
    </row>
    <row r="14" s="2" customFormat="1" spans="1:21">
      <c r="A14" s="7">
        <v>13</v>
      </c>
      <c r="B14" s="8" t="s">
        <v>121</v>
      </c>
      <c r="C14" s="7" t="s">
        <v>22</v>
      </c>
      <c r="D14" s="7" t="s">
        <v>23</v>
      </c>
      <c r="E14" s="7" t="s">
        <v>122</v>
      </c>
      <c r="F14" s="8" t="s">
        <v>25</v>
      </c>
      <c r="G14" s="8">
        <v>33</v>
      </c>
      <c r="H14" s="7" t="s">
        <v>123</v>
      </c>
      <c r="I14" s="7" t="s">
        <v>124</v>
      </c>
      <c r="J14" s="7" t="s">
        <v>125</v>
      </c>
      <c r="K14" s="7" t="s">
        <v>126</v>
      </c>
      <c r="L14" s="7" t="s">
        <v>127</v>
      </c>
      <c r="M14" s="7" t="s">
        <v>128</v>
      </c>
      <c r="N14" s="7" t="s">
        <v>123</v>
      </c>
      <c r="O14" s="11" t="str">
        <f>_xlfn.IFS(N14=H14,"网络班长",N14=K14,"通讯员")</f>
        <v>网络班长</v>
      </c>
      <c r="P14" s="12" t="s">
        <v>129</v>
      </c>
      <c r="Q14" s="15" t="s">
        <v>130</v>
      </c>
      <c r="R14" s="15" t="s">
        <v>131</v>
      </c>
      <c r="S14" s="15" t="s">
        <v>131</v>
      </c>
      <c r="T14" s="15" t="s">
        <v>132</v>
      </c>
      <c r="U14" s="16"/>
    </row>
    <row r="15" s="2" customFormat="1" spans="1:21">
      <c r="A15" s="7">
        <v>14</v>
      </c>
      <c r="B15" s="8" t="s">
        <v>133</v>
      </c>
      <c r="C15" s="7" t="s">
        <v>22</v>
      </c>
      <c r="D15" s="7" t="s">
        <v>23</v>
      </c>
      <c r="E15" s="7" t="s">
        <v>134</v>
      </c>
      <c r="F15" s="8" t="s">
        <v>25</v>
      </c>
      <c r="G15" s="8">
        <v>37</v>
      </c>
      <c r="H15" s="7" t="s">
        <v>135</v>
      </c>
      <c r="I15" s="7" t="s">
        <v>136</v>
      </c>
      <c r="J15" s="7" t="s">
        <v>137</v>
      </c>
      <c r="K15" s="7" t="s">
        <v>138</v>
      </c>
      <c r="L15" s="7" t="s">
        <v>139</v>
      </c>
      <c r="M15" s="7" t="s">
        <v>140</v>
      </c>
      <c r="N15" s="7" t="s">
        <v>135</v>
      </c>
      <c r="O15" s="11" t="str">
        <f>_xlfn.IFS(N15=H15,"网络班长",N15=K15,"通讯员")</f>
        <v>网络班长</v>
      </c>
      <c r="P15" s="12" t="s">
        <v>141</v>
      </c>
      <c r="Q15" s="15" t="s">
        <v>130</v>
      </c>
      <c r="R15" s="15" t="s">
        <v>131</v>
      </c>
      <c r="S15" s="15" t="s">
        <v>131</v>
      </c>
      <c r="T15" s="15">
        <v>1</v>
      </c>
      <c r="U15" s="16"/>
    </row>
    <row r="16" s="2" customFormat="1" spans="1:21">
      <c r="A16" s="7">
        <v>15</v>
      </c>
      <c r="B16" s="8" t="s">
        <v>142</v>
      </c>
      <c r="C16" s="7" t="s">
        <v>22</v>
      </c>
      <c r="D16" s="7" t="s">
        <v>23</v>
      </c>
      <c r="E16" s="7" t="s">
        <v>143</v>
      </c>
      <c r="F16" s="8" t="s">
        <v>25</v>
      </c>
      <c r="G16" s="8">
        <v>27</v>
      </c>
      <c r="H16" s="7" t="s">
        <v>144</v>
      </c>
      <c r="I16" s="7" t="s">
        <v>145</v>
      </c>
      <c r="J16" s="7" t="s">
        <v>146</v>
      </c>
      <c r="K16" s="7" t="s">
        <v>147</v>
      </c>
      <c r="L16" s="7" t="s">
        <v>148</v>
      </c>
      <c r="M16" s="7" t="s">
        <v>149</v>
      </c>
      <c r="N16" s="7"/>
      <c r="O16" s="11"/>
      <c r="P16" s="12"/>
      <c r="Q16" s="15"/>
      <c r="R16" s="15"/>
      <c r="S16" s="15"/>
      <c r="T16" s="15"/>
      <c r="U16" s="16" t="s">
        <v>32</v>
      </c>
    </row>
    <row r="17" s="2" customFormat="1" spans="1:21">
      <c r="A17" s="7">
        <v>16</v>
      </c>
      <c r="B17" s="8" t="s">
        <v>150</v>
      </c>
      <c r="C17" s="7" t="s">
        <v>22</v>
      </c>
      <c r="D17" s="7" t="s">
        <v>23</v>
      </c>
      <c r="E17" s="7" t="s">
        <v>151</v>
      </c>
      <c r="F17" s="8" t="s">
        <v>25</v>
      </c>
      <c r="G17" s="8">
        <v>29</v>
      </c>
      <c r="H17" s="7" t="s">
        <v>152</v>
      </c>
      <c r="I17" s="7" t="s">
        <v>153</v>
      </c>
      <c r="J17" s="7" t="s">
        <v>154</v>
      </c>
      <c r="K17" s="7" t="s">
        <v>155</v>
      </c>
      <c r="L17" s="7" t="s">
        <v>156</v>
      </c>
      <c r="M17" s="7" t="s">
        <v>157</v>
      </c>
      <c r="N17" s="7"/>
      <c r="O17" s="11"/>
      <c r="P17" s="12"/>
      <c r="Q17" s="15"/>
      <c r="R17" s="15"/>
      <c r="S17" s="15"/>
      <c r="T17" s="15"/>
      <c r="U17" s="16" t="s">
        <v>32</v>
      </c>
    </row>
    <row r="18" s="2" customFormat="1" spans="1:21">
      <c r="A18" s="7">
        <v>17</v>
      </c>
      <c r="B18" s="8" t="s">
        <v>158</v>
      </c>
      <c r="C18" s="7" t="s">
        <v>22</v>
      </c>
      <c r="D18" s="7" t="s">
        <v>23</v>
      </c>
      <c r="E18" s="7" t="s">
        <v>159</v>
      </c>
      <c r="F18" s="8" t="s">
        <v>25</v>
      </c>
      <c r="G18" s="8">
        <v>26</v>
      </c>
      <c r="H18" s="7" t="s">
        <v>160</v>
      </c>
      <c r="I18" s="7" t="s">
        <v>161</v>
      </c>
      <c r="J18" s="7" t="s">
        <v>162</v>
      </c>
      <c r="K18" s="7" t="s">
        <v>163</v>
      </c>
      <c r="L18" s="7" t="s">
        <v>164</v>
      </c>
      <c r="M18" s="7" t="s">
        <v>165</v>
      </c>
      <c r="N18" s="7"/>
      <c r="O18" s="11"/>
      <c r="P18" s="12"/>
      <c r="Q18" s="15"/>
      <c r="R18" s="15"/>
      <c r="S18" s="15"/>
      <c r="T18" s="15"/>
      <c r="U18" s="16" t="s">
        <v>32</v>
      </c>
    </row>
    <row r="19" s="2" customFormat="1" spans="1:21">
      <c r="A19" s="7">
        <v>18</v>
      </c>
      <c r="B19" s="8" t="s">
        <v>166</v>
      </c>
      <c r="C19" s="7" t="s">
        <v>22</v>
      </c>
      <c r="D19" s="7" t="s">
        <v>23</v>
      </c>
      <c r="E19" s="7" t="s">
        <v>167</v>
      </c>
      <c r="F19" s="8" t="s">
        <v>25</v>
      </c>
      <c r="G19" s="8">
        <v>24</v>
      </c>
      <c r="H19" s="7" t="s">
        <v>168</v>
      </c>
      <c r="I19" s="7" t="s">
        <v>169</v>
      </c>
      <c r="J19" s="7" t="s">
        <v>170</v>
      </c>
      <c r="K19" s="7" t="s">
        <v>171</v>
      </c>
      <c r="L19" s="7" t="s">
        <v>172</v>
      </c>
      <c r="M19" s="7" t="s">
        <v>173</v>
      </c>
      <c r="N19" s="7"/>
      <c r="O19" s="11"/>
      <c r="P19" s="12"/>
      <c r="Q19" s="15"/>
      <c r="R19" s="15"/>
      <c r="S19" s="15"/>
      <c r="T19" s="15"/>
      <c r="U19" s="16" t="s">
        <v>32</v>
      </c>
    </row>
    <row r="20" s="2" customFormat="1" spans="1:21">
      <c r="A20" s="7">
        <v>19</v>
      </c>
      <c r="B20" s="8" t="s">
        <v>174</v>
      </c>
      <c r="C20" s="7" t="s">
        <v>22</v>
      </c>
      <c r="D20" s="7" t="s">
        <v>23</v>
      </c>
      <c r="E20" s="7" t="s">
        <v>175</v>
      </c>
      <c r="F20" s="8" t="s">
        <v>25</v>
      </c>
      <c r="G20" s="8">
        <v>24</v>
      </c>
      <c r="H20" s="7" t="s">
        <v>176</v>
      </c>
      <c r="I20" s="7" t="s">
        <v>177</v>
      </c>
      <c r="J20" s="7" t="s">
        <v>178</v>
      </c>
      <c r="K20" s="7" t="s">
        <v>179</v>
      </c>
      <c r="L20" s="7" t="s">
        <v>180</v>
      </c>
      <c r="M20" s="7" t="s">
        <v>181</v>
      </c>
      <c r="N20" s="7"/>
      <c r="O20" s="11"/>
      <c r="P20" s="12"/>
      <c r="Q20" s="15"/>
      <c r="R20" s="15"/>
      <c r="S20" s="15"/>
      <c r="T20" s="15"/>
      <c r="U20" s="16" t="s">
        <v>32</v>
      </c>
    </row>
    <row r="21" s="2" customFormat="1" spans="1:21">
      <c r="A21" s="7">
        <v>20</v>
      </c>
      <c r="B21" s="8" t="s">
        <v>182</v>
      </c>
      <c r="C21" s="7" t="s">
        <v>22</v>
      </c>
      <c r="D21" s="7" t="s">
        <v>23</v>
      </c>
      <c r="E21" s="7" t="s">
        <v>183</v>
      </c>
      <c r="F21" s="8" t="s">
        <v>25</v>
      </c>
      <c r="G21" s="8">
        <v>24</v>
      </c>
      <c r="H21" s="7" t="s">
        <v>184</v>
      </c>
      <c r="I21" s="7" t="s">
        <v>185</v>
      </c>
      <c r="J21" s="7" t="s">
        <v>186</v>
      </c>
      <c r="K21" s="7" t="s">
        <v>187</v>
      </c>
      <c r="L21" s="7" t="s">
        <v>188</v>
      </c>
      <c r="M21" s="7" t="s">
        <v>189</v>
      </c>
      <c r="N21" s="7"/>
      <c r="O21" s="11"/>
      <c r="P21" s="12"/>
      <c r="Q21" s="15"/>
      <c r="R21" s="15"/>
      <c r="S21" s="15"/>
      <c r="T21" s="15"/>
      <c r="U21" s="16" t="s">
        <v>32</v>
      </c>
    </row>
    <row r="22" s="2" customFormat="1" spans="1:21">
      <c r="A22" s="7">
        <v>21</v>
      </c>
      <c r="B22" s="8" t="s">
        <v>190</v>
      </c>
      <c r="C22" s="7" t="s">
        <v>22</v>
      </c>
      <c r="D22" s="7" t="s">
        <v>23</v>
      </c>
      <c r="E22" s="7" t="s">
        <v>191</v>
      </c>
      <c r="F22" s="8" t="s">
        <v>25</v>
      </c>
      <c r="G22" s="8">
        <v>23</v>
      </c>
      <c r="H22" s="7" t="s">
        <v>192</v>
      </c>
      <c r="I22" s="7" t="s">
        <v>193</v>
      </c>
      <c r="J22" s="7" t="s">
        <v>194</v>
      </c>
      <c r="K22" s="7" t="s">
        <v>195</v>
      </c>
      <c r="L22" s="7" t="s">
        <v>196</v>
      </c>
      <c r="M22" s="7" t="s">
        <v>197</v>
      </c>
      <c r="N22" s="7"/>
      <c r="O22" s="11"/>
      <c r="P22" s="12"/>
      <c r="Q22" s="15"/>
      <c r="R22" s="15"/>
      <c r="S22" s="15"/>
      <c r="T22" s="15"/>
      <c r="U22" s="16" t="s">
        <v>32</v>
      </c>
    </row>
    <row r="23" s="2" customFormat="1" spans="1:21">
      <c r="A23" s="7">
        <v>22</v>
      </c>
      <c r="B23" s="8" t="s">
        <v>198</v>
      </c>
      <c r="C23" s="7" t="s">
        <v>22</v>
      </c>
      <c r="D23" s="7" t="s">
        <v>23</v>
      </c>
      <c r="E23" s="7" t="s">
        <v>199</v>
      </c>
      <c r="F23" s="8" t="s">
        <v>25</v>
      </c>
      <c r="G23" s="8">
        <v>24</v>
      </c>
      <c r="H23" s="7" t="s">
        <v>200</v>
      </c>
      <c r="I23" s="7" t="s">
        <v>201</v>
      </c>
      <c r="J23" s="7" t="s">
        <v>202</v>
      </c>
      <c r="K23" s="7" t="s">
        <v>203</v>
      </c>
      <c r="L23" s="7" t="s">
        <v>204</v>
      </c>
      <c r="M23" s="7" t="s">
        <v>205</v>
      </c>
      <c r="N23" s="7"/>
      <c r="O23" s="11"/>
      <c r="P23" s="12"/>
      <c r="Q23" s="15"/>
      <c r="R23" s="15"/>
      <c r="S23" s="15"/>
      <c r="T23" s="15"/>
      <c r="U23" s="16" t="s">
        <v>32</v>
      </c>
    </row>
    <row r="24" s="2" customFormat="1" spans="1:21">
      <c r="A24" s="7">
        <v>23</v>
      </c>
      <c r="B24" s="8" t="s">
        <v>206</v>
      </c>
      <c r="C24" s="7" t="s">
        <v>22</v>
      </c>
      <c r="D24" s="7" t="s">
        <v>23</v>
      </c>
      <c r="E24" s="7" t="s">
        <v>207</v>
      </c>
      <c r="F24" s="8" t="s">
        <v>25</v>
      </c>
      <c r="G24" s="8">
        <v>20</v>
      </c>
      <c r="H24" s="7" t="s">
        <v>208</v>
      </c>
      <c r="I24" s="7" t="s">
        <v>209</v>
      </c>
      <c r="J24" s="7" t="s">
        <v>210</v>
      </c>
      <c r="K24" s="7" t="s">
        <v>211</v>
      </c>
      <c r="L24" s="7" t="s">
        <v>212</v>
      </c>
      <c r="M24" s="7" t="s">
        <v>213</v>
      </c>
      <c r="N24" s="7"/>
      <c r="O24" s="11"/>
      <c r="P24" s="12"/>
      <c r="Q24" s="15"/>
      <c r="R24" s="15"/>
      <c r="S24" s="15"/>
      <c r="T24" s="15"/>
      <c r="U24" s="16" t="s">
        <v>32</v>
      </c>
    </row>
    <row r="25" s="2" customFormat="1" spans="1:21">
      <c r="A25" s="7">
        <v>24</v>
      </c>
      <c r="B25" s="8" t="s">
        <v>214</v>
      </c>
      <c r="C25" s="7" t="s">
        <v>22</v>
      </c>
      <c r="D25" s="7" t="s">
        <v>215</v>
      </c>
      <c r="E25" s="7" t="s">
        <v>216</v>
      </c>
      <c r="F25" s="8" t="s">
        <v>25</v>
      </c>
      <c r="G25" s="8">
        <v>25</v>
      </c>
      <c r="H25" s="7" t="s">
        <v>217</v>
      </c>
      <c r="I25" s="7" t="s">
        <v>218</v>
      </c>
      <c r="J25" s="7" t="s">
        <v>219</v>
      </c>
      <c r="K25" s="7" t="s">
        <v>220</v>
      </c>
      <c r="L25" s="7" t="s">
        <v>221</v>
      </c>
      <c r="M25" s="7" t="s">
        <v>222</v>
      </c>
      <c r="N25" s="7" t="s">
        <v>220</v>
      </c>
      <c r="O25" s="11" t="str">
        <f>_xlfn.IFS(N25=H25,"网络班长",N25=K25,"通讯员")</f>
        <v>通讯员</v>
      </c>
      <c r="P25" s="12" t="s">
        <v>141</v>
      </c>
      <c r="Q25" s="15" t="s">
        <v>223</v>
      </c>
      <c r="R25" s="15" t="s">
        <v>131</v>
      </c>
      <c r="S25" s="15" t="s">
        <v>131</v>
      </c>
      <c r="T25" s="15" t="s">
        <v>132</v>
      </c>
      <c r="U25" s="16"/>
    </row>
    <row r="26" s="2" customFormat="1" spans="1:21">
      <c r="A26" s="7">
        <v>25</v>
      </c>
      <c r="B26" s="8" t="s">
        <v>224</v>
      </c>
      <c r="C26" s="7" t="s">
        <v>22</v>
      </c>
      <c r="D26" s="7" t="s">
        <v>215</v>
      </c>
      <c r="E26" s="7" t="s">
        <v>225</v>
      </c>
      <c r="F26" s="8" t="s">
        <v>25</v>
      </c>
      <c r="G26" s="8">
        <v>25</v>
      </c>
      <c r="H26" s="7" t="s">
        <v>226</v>
      </c>
      <c r="I26" s="7" t="s">
        <v>227</v>
      </c>
      <c r="J26" s="7" t="s">
        <v>228</v>
      </c>
      <c r="K26" s="7" t="s">
        <v>229</v>
      </c>
      <c r="L26" s="7" t="s">
        <v>230</v>
      </c>
      <c r="M26" s="7" t="s">
        <v>231</v>
      </c>
      <c r="N26" s="7" t="s">
        <v>226</v>
      </c>
      <c r="O26" s="11" t="str">
        <f>_xlfn.IFS(N26=H26,"网络班长",N26=K26,"通讯员")</f>
        <v>网络班长</v>
      </c>
      <c r="P26" s="12" t="s">
        <v>141</v>
      </c>
      <c r="Q26" s="15" t="s">
        <v>223</v>
      </c>
      <c r="R26" s="15" t="s">
        <v>131</v>
      </c>
      <c r="S26" s="15" t="s">
        <v>131</v>
      </c>
      <c r="T26" s="15" t="s">
        <v>132</v>
      </c>
      <c r="U26" s="16"/>
    </row>
    <row r="27" s="2" customFormat="1" spans="1:21">
      <c r="A27" s="7">
        <v>26</v>
      </c>
      <c r="B27" s="8" t="s">
        <v>232</v>
      </c>
      <c r="C27" s="7" t="s">
        <v>22</v>
      </c>
      <c r="D27" s="7" t="s">
        <v>215</v>
      </c>
      <c r="E27" s="7" t="s">
        <v>233</v>
      </c>
      <c r="F27" s="8" t="s">
        <v>25</v>
      </c>
      <c r="G27" s="8">
        <v>24</v>
      </c>
      <c r="H27" s="7" t="s">
        <v>234</v>
      </c>
      <c r="I27" s="7" t="s">
        <v>235</v>
      </c>
      <c r="J27" s="7" t="s">
        <v>236</v>
      </c>
      <c r="K27" s="7" t="s">
        <v>237</v>
      </c>
      <c r="L27" s="7" t="s">
        <v>238</v>
      </c>
      <c r="M27" s="7" t="s">
        <v>239</v>
      </c>
      <c r="N27" s="7" t="s">
        <v>237</v>
      </c>
      <c r="O27" s="11" t="str">
        <f>_xlfn.IFS(N27=H27,"网络班长",N27=K27,"通讯员")</f>
        <v>通讯员</v>
      </c>
      <c r="P27" s="12" t="s">
        <v>141</v>
      </c>
      <c r="Q27" s="15" t="s">
        <v>223</v>
      </c>
      <c r="R27" s="15" t="s">
        <v>131</v>
      </c>
      <c r="S27" s="15" t="s">
        <v>131</v>
      </c>
      <c r="T27" s="15" t="s">
        <v>132</v>
      </c>
      <c r="U27" s="16"/>
    </row>
    <row r="28" s="2" customFormat="1" spans="1:21">
      <c r="A28" s="7">
        <v>27</v>
      </c>
      <c r="B28" s="8" t="s">
        <v>240</v>
      </c>
      <c r="C28" s="7" t="s">
        <v>22</v>
      </c>
      <c r="D28" s="7" t="s">
        <v>215</v>
      </c>
      <c r="E28" s="7" t="s">
        <v>241</v>
      </c>
      <c r="F28" s="8" t="s">
        <v>25</v>
      </c>
      <c r="G28" s="8">
        <v>34</v>
      </c>
      <c r="H28" s="7" t="s">
        <v>242</v>
      </c>
      <c r="I28" s="7" t="s">
        <v>243</v>
      </c>
      <c r="J28" s="7" t="s">
        <v>244</v>
      </c>
      <c r="K28" s="7" t="s">
        <v>245</v>
      </c>
      <c r="L28" s="7" t="s">
        <v>246</v>
      </c>
      <c r="M28" s="7" t="s">
        <v>247</v>
      </c>
      <c r="N28" s="7" t="s">
        <v>245</v>
      </c>
      <c r="O28" s="11" t="str">
        <f>_xlfn.IFS(N28=H28,"网络班长",N28=K28,"通讯员")</f>
        <v>通讯员</v>
      </c>
      <c r="P28" s="12" t="s">
        <v>141</v>
      </c>
      <c r="Q28" s="15" t="s">
        <v>223</v>
      </c>
      <c r="R28" s="15" t="s">
        <v>131</v>
      </c>
      <c r="S28" s="15" t="s">
        <v>131</v>
      </c>
      <c r="T28" s="15" t="s">
        <v>132</v>
      </c>
      <c r="U28" s="16"/>
    </row>
    <row r="29" s="2" customFormat="1" spans="1:21">
      <c r="A29" s="7">
        <v>28</v>
      </c>
      <c r="B29" s="8" t="s">
        <v>248</v>
      </c>
      <c r="C29" s="7" t="s">
        <v>22</v>
      </c>
      <c r="D29" s="7" t="s">
        <v>215</v>
      </c>
      <c r="E29" s="7" t="s">
        <v>249</v>
      </c>
      <c r="F29" s="8" t="s">
        <v>25</v>
      </c>
      <c r="G29" s="8">
        <v>31</v>
      </c>
      <c r="H29" s="7" t="s">
        <v>250</v>
      </c>
      <c r="I29" s="7" t="s">
        <v>251</v>
      </c>
      <c r="J29" s="7" t="s">
        <v>252</v>
      </c>
      <c r="K29" s="7" t="s">
        <v>253</v>
      </c>
      <c r="L29" s="7" t="s">
        <v>254</v>
      </c>
      <c r="M29" s="7" t="s">
        <v>255</v>
      </c>
      <c r="N29" s="7"/>
      <c r="O29" s="11"/>
      <c r="P29" s="12"/>
      <c r="Q29" s="15"/>
      <c r="R29" s="15"/>
      <c r="S29" s="15"/>
      <c r="T29" s="15"/>
      <c r="U29" s="16" t="s">
        <v>32</v>
      </c>
    </row>
    <row r="30" s="2" customFormat="1" spans="1:21">
      <c r="A30" s="7">
        <v>29</v>
      </c>
      <c r="B30" s="8" t="s">
        <v>256</v>
      </c>
      <c r="C30" s="7" t="s">
        <v>22</v>
      </c>
      <c r="D30" s="7" t="s">
        <v>215</v>
      </c>
      <c r="E30" s="7" t="s">
        <v>257</v>
      </c>
      <c r="F30" s="8" t="s">
        <v>25</v>
      </c>
      <c r="G30" s="8">
        <v>31</v>
      </c>
      <c r="H30" s="7" t="s">
        <v>258</v>
      </c>
      <c r="I30" s="7" t="s">
        <v>259</v>
      </c>
      <c r="J30" s="7" t="s">
        <v>260</v>
      </c>
      <c r="K30" s="7" t="s">
        <v>261</v>
      </c>
      <c r="L30" s="7" t="s">
        <v>262</v>
      </c>
      <c r="M30" s="7" t="s">
        <v>263</v>
      </c>
      <c r="N30" s="7" t="s">
        <v>261</v>
      </c>
      <c r="O30" s="11" t="str">
        <f>_xlfn.IFS(N30=H30,"网络班长",N30=K30,"通讯员")</f>
        <v>通讯员</v>
      </c>
      <c r="P30" s="12" t="s">
        <v>141</v>
      </c>
      <c r="Q30" s="15" t="s">
        <v>223</v>
      </c>
      <c r="R30" s="15" t="s">
        <v>131</v>
      </c>
      <c r="S30" s="15" t="s">
        <v>131</v>
      </c>
      <c r="T30" s="15" t="s">
        <v>132</v>
      </c>
      <c r="U30" s="16"/>
    </row>
    <row r="31" s="2" customFormat="1" spans="1:21">
      <c r="A31" s="7">
        <v>30</v>
      </c>
      <c r="B31" s="8" t="s">
        <v>264</v>
      </c>
      <c r="C31" s="7" t="s">
        <v>22</v>
      </c>
      <c r="D31" s="7" t="s">
        <v>215</v>
      </c>
      <c r="E31" s="7" t="s">
        <v>265</v>
      </c>
      <c r="F31" s="8" t="s">
        <v>25</v>
      </c>
      <c r="G31" s="8">
        <v>31</v>
      </c>
      <c r="H31" s="7" t="s">
        <v>266</v>
      </c>
      <c r="I31" s="7" t="s">
        <v>267</v>
      </c>
      <c r="J31" s="7" t="s">
        <v>268</v>
      </c>
      <c r="K31" s="7" t="s">
        <v>266</v>
      </c>
      <c r="L31" s="7" t="s">
        <v>267</v>
      </c>
      <c r="M31" s="7" t="s">
        <v>268</v>
      </c>
      <c r="N31" s="7" t="s">
        <v>269</v>
      </c>
      <c r="O31" s="11"/>
      <c r="P31" s="12" t="s">
        <v>129</v>
      </c>
      <c r="Q31" s="15" t="s">
        <v>223</v>
      </c>
      <c r="R31" s="15" t="s">
        <v>131</v>
      </c>
      <c r="S31" s="15" t="s">
        <v>131</v>
      </c>
      <c r="T31" s="15">
        <v>1</v>
      </c>
      <c r="U31" s="16" t="s">
        <v>270</v>
      </c>
    </row>
    <row r="32" s="2" customFormat="1" spans="1:21">
      <c r="A32" s="7">
        <v>31</v>
      </c>
      <c r="B32" s="8" t="s">
        <v>271</v>
      </c>
      <c r="C32" s="7" t="s">
        <v>22</v>
      </c>
      <c r="D32" s="7" t="s">
        <v>215</v>
      </c>
      <c r="E32" s="7" t="s">
        <v>272</v>
      </c>
      <c r="F32" s="8" t="s">
        <v>25</v>
      </c>
      <c r="G32" s="8">
        <v>32</v>
      </c>
      <c r="H32" s="7" t="s">
        <v>273</v>
      </c>
      <c r="I32" s="7" t="s">
        <v>274</v>
      </c>
      <c r="J32" s="7" t="s">
        <v>275</v>
      </c>
      <c r="K32" s="7" t="s">
        <v>276</v>
      </c>
      <c r="L32" s="7" t="s">
        <v>277</v>
      </c>
      <c r="M32" s="7" t="s">
        <v>278</v>
      </c>
      <c r="N32" s="7"/>
      <c r="O32" s="11"/>
      <c r="P32" s="12"/>
      <c r="Q32" s="15"/>
      <c r="R32" s="15"/>
      <c r="S32" s="15"/>
      <c r="T32" s="15"/>
      <c r="U32" s="16" t="s">
        <v>32</v>
      </c>
    </row>
    <row r="33" s="2" customFormat="1" spans="1:21">
      <c r="A33" s="7">
        <v>32</v>
      </c>
      <c r="B33" s="8" t="s">
        <v>279</v>
      </c>
      <c r="C33" s="7" t="s">
        <v>22</v>
      </c>
      <c r="D33" s="7" t="s">
        <v>215</v>
      </c>
      <c r="E33" s="7" t="s">
        <v>280</v>
      </c>
      <c r="F33" s="8" t="s">
        <v>25</v>
      </c>
      <c r="G33" s="8">
        <v>34</v>
      </c>
      <c r="H33" s="7" t="s">
        <v>281</v>
      </c>
      <c r="I33" s="7" t="s">
        <v>282</v>
      </c>
      <c r="J33" s="7" t="s">
        <v>283</v>
      </c>
      <c r="K33" s="7" t="s">
        <v>284</v>
      </c>
      <c r="L33" s="7" t="s">
        <v>285</v>
      </c>
      <c r="M33" s="7" t="s">
        <v>286</v>
      </c>
      <c r="N33" s="7"/>
      <c r="O33" s="11"/>
      <c r="P33" s="12"/>
      <c r="Q33" s="15"/>
      <c r="R33" s="15"/>
      <c r="S33" s="15"/>
      <c r="T33" s="15"/>
      <c r="U33" s="16" t="s">
        <v>32</v>
      </c>
    </row>
    <row r="34" s="2" customFormat="1" spans="1:21">
      <c r="A34" s="7">
        <v>33</v>
      </c>
      <c r="B34" s="8" t="s">
        <v>287</v>
      </c>
      <c r="C34" s="7" t="s">
        <v>22</v>
      </c>
      <c r="D34" s="7" t="s">
        <v>215</v>
      </c>
      <c r="E34" s="7" t="s">
        <v>288</v>
      </c>
      <c r="F34" s="8" t="s">
        <v>25</v>
      </c>
      <c r="G34" s="8">
        <v>35</v>
      </c>
      <c r="H34" s="7" t="s">
        <v>289</v>
      </c>
      <c r="I34" s="7" t="s">
        <v>290</v>
      </c>
      <c r="J34" s="7" t="s">
        <v>291</v>
      </c>
      <c r="K34" s="7" t="s">
        <v>292</v>
      </c>
      <c r="L34" s="7" t="s">
        <v>293</v>
      </c>
      <c r="M34" s="7" t="s">
        <v>294</v>
      </c>
      <c r="N34" s="7"/>
      <c r="O34" s="11"/>
      <c r="P34" s="12"/>
      <c r="Q34" s="15"/>
      <c r="R34" s="15"/>
      <c r="S34" s="15"/>
      <c r="T34" s="15"/>
      <c r="U34" s="16" t="s">
        <v>32</v>
      </c>
    </row>
    <row r="35" s="2" customFormat="1" spans="1:21">
      <c r="A35" s="7">
        <v>34</v>
      </c>
      <c r="B35" s="8" t="s">
        <v>295</v>
      </c>
      <c r="C35" s="7" t="s">
        <v>22</v>
      </c>
      <c r="D35" s="7" t="s">
        <v>215</v>
      </c>
      <c r="E35" s="7" t="s">
        <v>296</v>
      </c>
      <c r="F35" s="8" t="s">
        <v>25</v>
      </c>
      <c r="G35" s="8">
        <v>35</v>
      </c>
      <c r="H35" s="7" t="s">
        <v>297</v>
      </c>
      <c r="I35" s="7" t="s">
        <v>298</v>
      </c>
      <c r="J35" s="7" t="s">
        <v>299</v>
      </c>
      <c r="K35" s="7" t="s">
        <v>300</v>
      </c>
      <c r="L35" s="7" t="s">
        <v>301</v>
      </c>
      <c r="M35" s="7" t="s">
        <v>302</v>
      </c>
      <c r="N35" s="7" t="s">
        <v>297</v>
      </c>
      <c r="O35" s="11" t="str">
        <f>_xlfn.IFS(N35=H35,"网络班长",N35=K35,"通讯员")</f>
        <v>网络班长</v>
      </c>
      <c r="P35" s="12" t="s">
        <v>303</v>
      </c>
      <c r="Q35" s="15" t="s">
        <v>223</v>
      </c>
      <c r="R35" s="15" t="s">
        <v>131</v>
      </c>
      <c r="S35" s="15" t="s">
        <v>131</v>
      </c>
      <c r="T35" s="15" t="s">
        <v>132</v>
      </c>
      <c r="U35" s="16"/>
    </row>
    <row r="36" s="2" customFormat="1" spans="1:21">
      <c r="A36" s="7">
        <v>35</v>
      </c>
      <c r="B36" s="8" t="s">
        <v>304</v>
      </c>
      <c r="C36" s="7" t="s">
        <v>22</v>
      </c>
      <c r="D36" s="7" t="s">
        <v>215</v>
      </c>
      <c r="E36" s="7" t="s">
        <v>305</v>
      </c>
      <c r="F36" s="8" t="s">
        <v>25</v>
      </c>
      <c r="G36" s="8">
        <v>35</v>
      </c>
      <c r="H36" s="7" t="s">
        <v>306</v>
      </c>
      <c r="I36" s="7" t="s">
        <v>307</v>
      </c>
      <c r="J36" s="7" t="s">
        <v>308</v>
      </c>
      <c r="K36" s="7" t="s">
        <v>309</v>
      </c>
      <c r="L36" s="7" t="s">
        <v>310</v>
      </c>
      <c r="M36" s="7" t="s">
        <v>311</v>
      </c>
      <c r="N36" s="7" t="s">
        <v>306</v>
      </c>
      <c r="O36" s="11" t="str">
        <f>_xlfn.IFS(N36=H36,"网络班长",N36=K36,"通讯员")</f>
        <v>网络班长</v>
      </c>
      <c r="P36" s="12" t="s">
        <v>141</v>
      </c>
      <c r="Q36" s="15" t="s">
        <v>223</v>
      </c>
      <c r="R36" s="15" t="s">
        <v>131</v>
      </c>
      <c r="S36" s="15" t="s">
        <v>131</v>
      </c>
      <c r="T36" s="15" t="s">
        <v>132</v>
      </c>
      <c r="U36" s="16"/>
    </row>
    <row r="37" s="2" customFormat="1" spans="1:21">
      <c r="A37" s="7">
        <v>36</v>
      </c>
      <c r="B37" s="8" t="s">
        <v>312</v>
      </c>
      <c r="C37" s="7" t="s">
        <v>22</v>
      </c>
      <c r="D37" s="7" t="s">
        <v>215</v>
      </c>
      <c r="E37" s="7" t="s">
        <v>313</v>
      </c>
      <c r="F37" s="8" t="s">
        <v>25</v>
      </c>
      <c r="G37" s="8">
        <v>36</v>
      </c>
      <c r="H37" s="7" t="s">
        <v>314</v>
      </c>
      <c r="I37" s="7" t="s">
        <v>315</v>
      </c>
      <c r="J37" s="7" t="s">
        <v>316</v>
      </c>
      <c r="K37" s="7" t="s">
        <v>317</v>
      </c>
      <c r="L37" s="7" t="s">
        <v>318</v>
      </c>
      <c r="M37" s="7" t="s">
        <v>319</v>
      </c>
      <c r="N37" s="7"/>
      <c r="O37" s="11"/>
      <c r="P37" s="12"/>
      <c r="Q37" s="15"/>
      <c r="R37" s="15"/>
      <c r="S37" s="15"/>
      <c r="T37" s="15"/>
      <c r="U37" s="16" t="s">
        <v>32</v>
      </c>
    </row>
    <row r="38" s="2" customFormat="1" spans="1:21">
      <c r="A38" s="7">
        <v>37</v>
      </c>
      <c r="B38" s="8" t="s">
        <v>320</v>
      </c>
      <c r="C38" s="7" t="s">
        <v>22</v>
      </c>
      <c r="D38" s="7" t="s">
        <v>215</v>
      </c>
      <c r="E38" s="7" t="s">
        <v>321</v>
      </c>
      <c r="F38" s="8" t="s">
        <v>25</v>
      </c>
      <c r="G38" s="8">
        <v>35</v>
      </c>
      <c r="H38" s="7" t="s">
        <v>322</v>
      </c>
      <c r="I38" s="7" t="s">
        <v>323</v>
      </c>
      <c r="J38" s="7" t="s">
        <v>324</v>
      </c>
      <c r="K38" s="7" t="s">
        <v>325</v>
      </c>
      <c r="L38" s="7" t="s">
        <v>326</v>
      </c>
      <c r="M38" s="7" t="s">
        <v>327</v>
      </c>
      <c r="N38" s="7" t="s">
        <v>325</v>
      </c>
      <c r="O38" s="11" t="str">
        <f>_xlfn.IFS(N38=H38,"网络班长",N38=K38,"通讯员")</f>
        <v>通讯员</v>
      </c>
      <c r="P38" s="12" t="s">
        <v>141</v>
      </c>
      <c r="Q38" s="15" t="s">
        <v>223</v>
      </c>
      <c r="R38" s="15" t="s">
        <v>131</v>
      </c>
      <c r="S38" s="15" t="s">
        <v>131</v>
      </c>
      <c r="T38" s="15" t="s">
        <v>132</v>
      </c>
      <c r="U38" s="16"/>
    </row>
    <row r="39" s="2" customFormat="1" spans="1:21">
      <c r="A39" s="7">
        <v>38</v>
      </c>
      <c r="B39" s="8" t="s">
        <v>328</v>
      </c>
      <c r="C39" s="7" t="s">
        <v>22</v>
      </c>
      <c r="D39" s="7" t="s">
        <v>215</v>
      </c>
      <c r="E39" s="7" t="s">
        <v>329</v>
      </c>
      <c r="F39" s="8" t="s">
        <v>25</v>
      </c>
      <c r="G39" s="8">
        <v>30</v>
      </c>
      <c r="H39" s="7" t="s">
        <v>330</v>
      </c>
      <c r="I39" s="7" t="s">
        <v>331</v>
      </c>
      <c r="J39" s="7" t="s">
        <v>332</v>
      </c>
      <c r="K39" s="7" t="s">
        <v>330</v>
      </c>
      <c r="L39" s="7" t="s">
        <v>331</v>
      </c>
      <c r="M39" s="7" t="s">
        <v>332</v>
      </c>
      <c r="N39" s="7"/>
      <c r="O39" s="11"/>
      <c r="P39" s="12"/>
      <c r="Q39" s="15"/>
      <c r="R39" s="15"/>
      <c r="S39" s="15"/>
      <c r="T39" s="15"/>
      <c r="U39" s="16" t="s">
        <v>32</v>
      </c>
    </row>
    <row r="40" s="2" customFormat="1" spans="1:21">
      <c r="A40" s="7">
        <v>39</v>
      </c>
      <c r="B40" s="8" t="s">
        <v>333</v>
      </c>
      <c r="C40" s="7" t="s">
        <v>22</v>
      </c>
      <c r="D40" s="7" t="s">
        <v>215</v>
      </c>
      <c r="E40" s="7" t="s">
        <v>334</v>
      </c>
      <c r="F40" s="8" t="s">
        <v>25</v>
      </c>
      <c r="G40" s="8">
        <v>29</v>
      </c>
      <c r="H40" s="7" t="s">
        <v>335</v>
      </c>
      <c r="I40" s="7" t="s">
        <v>336</v>
      </c>
      <c r="J40" s="7" t="s">
        <v>337</v>
      </c>
      <c r="K40" s="7" t="s">
        <v>338</v>
      </c>
      <c r="L40" s="7" t="s">
        <v>339</v>
      </c>
      <c r="M40" s="7" t="s">
        <v>340</v>
      </c>
      <c r="N40" s="7" t="s">
        <v>335</v>
      </c>
      <c r="O40" s="11" t="str">
        <f>_xlfn.IFS(N40=H40,"网络班长",N40=K40,"通讯员")</f>
        <v>网络班长</v>
      </c>
      <c r="P40" s="12" t="s">
        <v>141</v>
      </c>
      <c r="Q40" s="15" t="s">
        <v>223</v>
      </c>
      <c r="R40" s="15" t="s">
        <v>131</v>
      </c>
      <c r="S40" s="15" t="s">
        <v>131</v>
      </c>
      <c r="T40" s="15" t="s">
        <v>132</v>
      </c>
      <c r="U40" s="16"/>
    </row>
    <row r="41" s="2" customFormat="1" spans="1:21">
      <c r="A41" s="7">
        <v>40</v>
      </c>
      <c r="B41" s="8" t="s">
        <v>341</v>
      </c>
      <c r="C41" s="7" t="s">
        <v>22</v>
      </c>
      <c r="D41" s="7" t="s">
        <v>215</v>
      </c>
      <c r="E41" s="7" t="s">
        <v>342</v>
      </c>
      <c r="F41" s="8" t="s">
        <v>25</v>
      </c>
      <c r="G41" s="8">
        <v>28</v>
      </c>
      <c r="H41" s="7" t="s">
        <v>343</v>
      </c>
      <c r="I41" s="7" t="s">
        <v>344</v>
      </c>
      <c r="J41" s="7" t="s">
        <v>345</v>
      </c>
      <c r="K41" s="7" t="s">
        <v>346</v>
      </c>
      <c r="L41" s="7" t="s">
        <v>347</v>
      </c>
      <c r="M41" s="7" t="s">
        <v>348</v>
      </c>
      <c r="N41" s="7" t="s">
        <v>349</v>
      </c>
      <c r="O41" s="11"/>
      <c r="P41" s="12" t="s">
        <v>141</v>
      </c>
      <c r="Q41" s="15" t="s">
        <v>223</v>
      </c>
      <c r="R41" s="15" t="s">
        <v>131</v>
      </c>
      <c r="S41" s="15" t="s">
        <v>131</v>
      </c>
      <c r="T41" s="15" t="s">
        <v>132</v>
      </c>
      <c r="U41" s="16" t="s">
        <v>270</v>
      </c>
    </row>
    <row r="42" s="2" customFormat="1" spans="1:21">
      <c r="A42" s="7">
        <v>41</v>
      </c>
      <c r="B42" s="8" t="s">
        <v>350</v>
      </c>
      <c r="C42" s="7" t="s">
        <v>22</v>
      </c>
      <c r="D42" s="7" t="s">
        <v>215</v>
      </c>
      <c r="E42" s="7" t="s">
        <v>351</v>
      </c>
      <c r="F42" s="8" t="s">
        <v>25</v>
      </c>
      <c r="G42" s="8">
        <v>26</v>
      </c>
      <c r="H42" s="7" t="s">
        <v>352</v>
      </c>
      <c r="I42" s="7" t="s">
        <v>353</v>
      </c>
      <c r="J42" s="7" t="s">
        <v>354</v>
      </c>
      <c r="K42" s="7" t="s">
        <v>355</v>
      </c>
      <c r="L42" s="7" t="s">
        <v>356</v>
      </c>
      <c r="M42" s="7" t="s">
        <v>357</v>
      </c>
      <c r="N42" s="7" t="s">
        <v>355</v>
      </c>
      <c r="O42" s="11" t="str">
        <f>_xlfn.IFS(N42=H42,"网络班长",N42=K42,"通讯员")</f>
        <v>通讯员</v>
      </c>
      <c r="P42" s="12" t="s">
        <v>141</v>
      </c>
      <c r="Q42" s="15" t="s">
        <v>223</v>
      </c>
      <c r="R42" s="15" t="s">
        <v>131</v>
      </c>
      <c r="S42" s="15" t="s">
        <v>131</v>
      </c>
      <c r="T42" s="15" t="s">
        <v>132</v>
      </c>
      <c r="U42" s="16"/>
    </row>
    <row r="43" s="2" customFormat="1" spans="1:21">
      <c r="A43" s="7">
        <v>42</v>
      </c>
      <c r="B43" s="8" t="s">
        <v>358</v>
      </c>
      <c r="C43" s="7" t="s">
        <v>22</v>
      </c>
      <c r="D43" s="7" t="s">
        <v>215</v>
      </c>
      <c r="E43" s="7" t="s">
        <v>359</v>
      </c>
      <c r="F43" s="8" t="s">
        <v>25</v>
      </c>
      <c r="G43" s="8">
        <v>26</v>
      </c>
      <c r="H43" s="7" t="s">
        <v>360</v>
      </c>
      <c r="I43" s="7" t="s">
        <v>361</v>
      </c>
      <c r="J43" s="7" t="s">
        <v>362</v>
      </c>
      <c r="K43" s="7" t="s">
        <v>363</v>
      </c>
      <c r="L43" s="7" t="s">
        <v>364</v>
      </c>
      <c r="M43" s="7" t="s">
        <v>365</v>
      </c>
      <c r="N43" s="7" t="s">
        <v>360</v>
      </c>
      <c r="O43" s="11" t="str">
        <f>_xlfn.IFS(N43=H43,"网络班长",N43=K43,"通讯员")</f>
        <v>网络班长</v>
      </c>
      <c r="P43" s="12" t="s">
        <v>141</v>
      </c>
      <c r="Q43" s="15" t="s">
        <v>223</v>
      </c>
      <c r="R43" s="15" t="s">
        <v>131</v>
      </c>
      <c r="S43" s="15" t="s">
        <v>131</v>
      </c>
      <c r="T43" s="15" t="s">
        <v>132</v>
      </c>
      <c r="U43" s="16"/>
    </row>
    <row r="44" s="2" customFormat="1" spans="1:21">
      <c r="A44" s="7">
        <v>43</v>
      </c>
      <c r="B44" s="8" t="s">
        <v>366</v>
      </c>
      <c r="C44" s="7" t="s">
        <v>22</v>
      </c>
      <c r="D44" s="7" t="s">
        <v>215</v>
      </c>
      <c r="E44" s="7" t="s">
        <v>367</v>
      </c>
      <c r="F44" s="8" t="s">
        <v>25</v>
      </c>
      <c r="G44" s="8">
        <v>25</v>
      </c>
      <c r="H44" s="7" t="s">
        <v>368</v>
      </c>
      <c r="I44" s="7" t="s">
        <v>369</v>
      </c>
      <c r="J44" s="7" t="s">
        <v>370</v>
      </c>
      <c r="K44" s="7" t="s">
        <v>371</v>
      </c>
      <c r="L44" s="7" t="s">
        <v>372</v>
      </c>
      <c r="M44" s="7" t="s">
        <v>373</v>
      </c>
      <c r="N44" s="7"/>
      <c r="O44" s="11"/>
      <c r="P44" s="12"/>
      <c r="Q44" s="15"/>
      <c r="R44" s="15"/>
      <c r="S44" s="15"/>
      <c r="T44" s="15"/>
      <c r="U44" s="16" t="s">
        <v>32</v>
      </c>
    </row>
    <row r="45" s="2" customFormat="1" spans="1:21">
      <c r="A45" s="7">
        <v>44</v>
      </c>
      <c r="B45" s="8" t="s">
        <v>374</v>
      </c>
      <c r="C45" s="7" t="s">
        <v>22</v>
      </c>
      <c r="D45" s="7" t="s">
        <v>215</v>
      </c>
      <c r="E45" s="7" t="s">
        <v>375</v>
      </c>
      <c r="F45" s="8" t="s">
        <v>25</v>
      </c>
      <c r="G45" s="8">
        <v>26</v>
      </c>
      <c r="H45" s="7" t="s">
        <v>376</v>
      </c>
      <c r="I45" s="7" t="s">
        <v>377</v>
      </c>
      <c r="J45" s="7" t="s">
        <v>378</v>
      </c>
      <c r="K45" s="7" t="s">
        <v>379</v>
      </c>
      <c r="L45" s="7" t="s">
        <v>380</v>
      </c>
      <c r="M45" s="7" t="s">
        <v>381</v>
      </c>
      <c r="N45" s="7" t="s">
        <v>379</v>
      </c>
      <c r="O45" s="11" t="str">
        <f t="shared" ref="O45:O54" si="0">_xlfn.IFS(N45=H45,"网络班长",N45=K45,"通讯员")</f>
        <v>通讯员</v>
      </c>
      <c r="P45" s="12" t="s">
        <v>141</v>
      </c>
      <c r="Q45" s="15" t="s">
        <v>223</v>
      </c>
      <c r="R45" s="15" t="s">
        <v>131</v>
      </c>
      <c r="S45" s="15" t="s">
        <v>131</v>
      </c>
      <c r="T45" s="15" t="s">
        <v>132</v>
      </c>
      <c r="U45" s="16"/>
    </row>
    <row r="46" s="2" customFormat="1" spans="1:21">
      <c r="A46" s="7">
        <v>45</v>
      </c>
      <c r="B46" s="8" t="s">
        <v>382</v>
      </c>
      <c r="C46" s="7" t="s">
        <v>22</v>
      </c>
      <c r="D46" s="7" t="s">
        <v>215</v>
      </c>
      <c r="E46" s="7" t="s">
        <v>383</v>
      </c>
      <c r="F46" s="8" t="s">
        <v>25</v>
      </c>
      <c r="G46" s="8">
        <v>17</v>
      </c>
      <c r="H46" s="7" t="s">
        <v>384</v>
      </c>
      <c r="I46" s="7" t="s">
        <v>385</v>
      </c>
      <c r="J46" s="7" t="s">
        <v>386</v>
      </c>
      <c r="K46" s="7" t="s">
        <v>387</v>
      </c>
      <c r="L46" s="7" t="s">
        <v>388</v>
      </c>
      <c r="M46" s="7" t="s">
        <v>389</v>
      </c>
      <c r="N46" s="7" t="s">
        <v>384</v>
      </c>
      <c r="O46" s="11" t="str">
        <f t="shared" si="0"/>
        <v>网络班长</v>
      </c>
      <c r="P46" s="12" t="s">
        <v>129</v>
      </c>
      <c r="Q46" s="15" t="s">
        <v>223</v>
      </c>
      <c r="R46" s="15" t="s">
        <v>131</v>
      </c>
      <c r="S46" s="15" t="s">
        <v>131</v>
      </c>
      <c r="T46" s="15" t="s">
        <v>132</v>
      </c>
      <c r="U46" s="16"/>
    </row>
    <row r="47" s="2" customFormat="1" spans="1:21">
      <c r="A47" s="7">
        <v>46</v>
      </c>
      <c r="B47" s="8" t="s">
        <v>390</v>
      </c>
      <c r="C47" s="7" t="s">
        <v>22</v>
      </c>
      <c r="D47" s="7" t="s">
        <v>215</v>
      </c>
      <c r="E47" s="7" t="s">
        <v>391</v>
      </c>
      <c r="F47" s="8" t="s">
        <v>25</v>
      </c>
      <c r="G47" s="8">
        <v>29</v>
      </c>
      <c r="H47" s="7" t="s">
        <v>392</v>
      </c>
      <c r="I47" s="7" t="s">
        <v>393</v>
      </c>
      <c r="J47" s="7" t="s">
        <v>394</v>
      </c>
      <c r="K47" s="7" t="s">
        <v>395</v>
      </c>
      <c r="L47" s="7" t="s">
        <v>396</v>
      </c>
      <c r="M47" s="7" t="s">
        <v>397</v>
      </c>
      <c r="N47" s="7" t="s">
        <v>392</v>
      </c>
      <c r="O47" s="11" t="str">
        <f t="shared" si="0"/>
        <v>网络班长</v>
      </c>
      <c r="P47" s="12" t="s">
        <v>141</v>
      </c>
      <c r="Q47" s="15" t="s">
        <v>223</v>
      </c>
      <c r="R47" s="15" t="s">
        <v>131</v>
      </c>
      <c r="S47" s="15" t="s">
        <v>131</v>
      </c>
      <c r="T47" s="15" t="s">
        <v>132</v>
      </c>
      <c r="U47" s="16"/>
    </row>
    <row r="48" s="2" customFormat="1" spans="1:21">
      <c r="A48" s="7">
        <v>47</v>
      </c>
      <c r="B48" s="8" t="s">
        <v>398</v>
      </c>
      <c r="C48" s="7" t="s">
        <v>22</v>
      </c>
      <c r="D48" s="7" t="s">
        <v>399</v>
      </c>
      <c r="E48" s="7" t="s">
        <v>400</v>
      </c>
      <c r="F48" s="8" t="s">
        <v>25</v>
      </c>
      <c r="G48" s="8">
        <v>29</v>
      </c>
      <c r="H48" s="7" t="s">
        <v>401</v>
      </c>
      <c r="I48" s="7" t="s">
        <v>402</v>
      </c>
      <c r="J48" s="7" t="s">
        <v>403</v>
      </c>
      <c r="K48" s="7" t="s">
        <v>404</v>
      </c>
      <c r="L48" s="7" t="s">
        <v>405</v>
      </c>
      <c r="M48" s="7" t="s">
        <v>406</v>
      </c>
      <c r="N48" s="7" t="s">
        <v>401</v>
      </c>
      <c r="O48" s="11" t="str">
        <f t="shared" si="0"/>
        <v>网络班长</v>
      </c>
      <c r="P48" s="12"/>
      <c r="Q48" s="15"/>
      <c r="R48" s="15"/>
      <c r="S48" s="15"/>
      <c r="T48" s="15"/>
      <c r="U48" s="16" t="s">
        <v>32</v>
      </c>
    </row>
    <row r="49" s="2" customFormat="1" spans="1:21">
      <c r="A49" s="7">
        <v>48</v>
      </c>
      <c r="B49" s="8" t="s">
        <v>407</v>
      </c>
      <c r="C49" s="7" t="s">
        <v>22</v>
      </c>
      <c r="D49" s="7" t="s">
        <v>399</v>
      </c>
      <c r="E49" s="7" t="s">
        <v>408</v>
      </c>
      <c r="F49" s="8" t="s">
        <v>25</v>
      </c>
      <c r="G49" s="8">
        <v>30</v>
      </c>
      <c r="H49" s="7" t="s">
        <v>409</v>
      </c>
      <c r="I49" s="7" t="s">
        <v>410</v>
      </c>
      <c r="J49" s="7" t="s">
        <v>411</v>
      </c>
      <c r="K49" s="7" t="s">
        <v>412</v>
      </c>
      <c r="L49" s="7" t="s">
        <v>413</v>
      </c>
      <c r="M49" s="7" t="s">
        <v>414</v>
      </c>
      <c r="N49" s="7" t="s">
        <v>409</v>
      </c>
      <c r="O49" s="11" t="str">
        <f t="shared" si="0"/>
        <v>网络班长</v>
      </c>
      <c r="P49" s="12" t="s">
        <v>141</v>
      </c>
      <c r="Q49" s="15" t="s">
        <v>223</v>
      </c>
      <c r="R49" s="15" t="s">
        <v>131</v>
      </c>
      <c r="S49" s="15" t="s">
        <v>131</v>
      </c>
      <c r="T49" s="15" t="s">
        <v>132</v>
      </c>
      <c r="U49" s="16"/>
    </row>
    <row r="50" s="2" customFormat="1" spans="1:21">
      <c r="A50" s="7">
        <v>49</v>
      </c>
      <c r="B50" s="8" t="s">
        <v>415</v>
      </c>
      <c r="C50" s="7" t="s">
        <v>22</v>
      </c>
      <c r="D50" s="7" t="s">
        <v>399</v>
      </c>
      <c r="E50" s="7" t="s">
        <v>416</v>
      </c>
      <c r="F50" s="8" t="s">
        <v>25</v>
      </c>
      <c r="G50" s="8">
        <v>30</v>
      </c>
      <c r="H50" s="7" t="s">
        <v>417</v>
      </c>
      <c r="I50" s="7" t="s">
        <v>418</v>
      </c>
      <c r="J50" s="7" t="s">
        <v>419</v>
      </c>
      <c r="K50" s="7" t="s">
        <v>420</v>
      </c>
      <c r="L50" s="7" t="s">
        <v>421</v>
      </c>
      <c r="M50" s="7" t="s">
        <v>422</v>
      </c>
      <c r="N50" s="7" t="s">
        <v>420</v>
      </c>
      <c r="O50" s="11" t="str">
        <f t="shared" si="0"/>
        <v>通讯员</v>
      </c>
      <c r="P50" s="12" t="s">
        <v>141</v>
      </c>
      <c r="Q50" s="15" t="s">
        <v>223</v>
      </c>
      <c r="R50" s="15" t="s">
        <v>131</v>
      </c>
      <c r="S50" s="15" t="s">
        <v>131</v>
      </c>
      <c r="T50" s="15" t="s">
        <v>132</v>
      </c>
      <c r="U50" s="16"/>
    </row>
    <row r="51" s="2" customFormat="1" spans="1:21">
      <c r="A51" s="7">
        <v>50</v>
      </c>
      <c r="B51" s="8" t="s">
        <v>423</v>
      </c>
      <c r="C51" s="7" t="s">
        <v>22</v>
      </c>
      <c r="D51" s="7" t="s">
        <v>399</v>
      </c>
      <c r="E51" s="7" t="s">
        <v>424</v>
      </c>
      <c r="F51" s="8" t="s">
        <v>25</v>
      </c>
      <c r="G51" s="8">
        <v>35</v>
      </c>
      <c r="H51" s="7" t="s">
        <v>425</v>
      </c>
      <c r="I51" s="7" t="s">
        <v>426</v>
      </c>
      <c r="J51" s="7" t="s">
        <v>427</v>
      </c>
      <c r="K51" s="7" t="s">
        <v>428</v>
      </c>
      <c r="L51" s="7" t="s">
        <v>429</v>
      </c>
      <c r="M51" s="7" t="s">
        <v>430</v>
      </c>
      <c r="N51" s="7" t="s">
        <v>428</v>
      </c>
      <c r="O51" s="11" t="str">
        <f t="shared" si="0"/>
        <v>通讯员</v>
      </c>
      <c r="P51" s="12" t="s">
        <v>141</v>
      </c>
      <c r="Q51" s="15" t="s">
        <v>223</v>
      </c>
      <c r="R51" s="15" t="s">
        <v>131</v>
      </c>
      <c r="S51" s="15" t="s">
        <v>131</v>
      </c>
      <c r="T51" s="15" t="s">
        <v>132</v>
      </c>
      <c r="U51" s="16"/>
    </row>
    <row r="52" s="2" customFormat="1" spans="1:21">
      <c r="A52" s="7">
        <v>51</v>
      </c>
      <c r="B52" s="8" t="s">
        <v>431</v>
      </c>
      <c r="C52" s="7" t="s">
        <v>22</v>
      </c>
      <c r="D52" s="7" t="s">
        <v>399</v>
      </c>
      <c r="E52" s="7" t="s">
        <v>432</v>
      </c>
      <c r="F52" s="8" t="s">
        <v>25</v>
      </c>
      <c r="G52" s="8">
        <v>33</v>
      </c>
      <c r="H52" s="7" t="s">
        <v>433</v>
      </c>
      <c r="I52" s="7" t="s">
        <v>434</v>
      </c>
      <c r="J52" s="7" t="s">
        <v>435</v>
      </c>
      <c r="K52" s="7" t="s">
        <v>436</v>
      </c>
      <c r="L52" s="7" t="s">
        <v>437</v>
      </c>
      <c r="M52" s="7" t="s">
        <v>438</v>
      </c>
      <c r="N52" s="7" t="s">
        <v>433</v>
      </c>
      <c r="O52" s="11" t="str">
        <f t="shared" si="0"/>
        <v>网络班长</v>
      </c>
      <c r="P52" s="12" t="s">
        <v>141</v>
      </c>
      <c r="Q52" s="15" t="s">
        <v>223</v>
      </c>
      <c r="R52" s="15" t="s">
        <v>131</v>
      </c>
      <c r="S52" s="15" t="s">
        <v>131</v>
      </c>
      <c r="T52" s="15" t="s">
        <v>132</v>
      </c>
      <c r="U52" s="16"/>
    </row>
    <row r="53" s="2" customFormat="1" spans="1:21">
      <c r="A53" s="7">
        <v>52</v>
      </c>
      <c r="B53" s="8" t="s">
        <v>439</v>
      </c>
      <c r="C53" s="7" t="s">
        <v>22</v>
      </c>
      <c r="D53" s="7" t="s">
        <v>399</v>
      </c>
      <c r="E53" s="7" t="s">
        <v>440</v>
      </c>
      <c r="F53" s="8" t="s">
        <v>25</v>
      </c>
      <c r="G53" s="8">
        <v>34</v>
      </c>
      <c r="H53" s="7" t="s">
        <v>441</v>
      </c>
      <c r="I53" s="7" t="s">
        <v>442</v>
      </c>
      <c r="J53" s="7" t="s">
        <v>443</v>
      </c>
      <c r="K53" s="7" t="s">
        <v>444</v>
      </c>
      <c r="L53" s="7" t="s">
        <v>445</v>
      </c>
      <c r="M53" s="7" t="s">
        <v>446</v>
      </c>
      <c r="N53" s="7" t="s">
        <v>441</v>
      </c>
      <c r="O53" s="11" t="str">
        <f t="shared" si="0"/>
        <v>网络班长</v>
      </c>
      <c r="P53" s="12" t="s">
        <v>141</v>
      </c>
      <c r="Q53" s="15" t="s">
        <v>223</v>
      </c>
      <c r="R53" s="15" t="s">
        <v>131</v>
      </c>
      <c r="S53" s="15" t="s">
        <v>131</v>
      </c>
      <c r="T53" s="15" t="s">
        <v>132</v>
      </c>
      <c r="U53" s="16"/>
    </row>
    <row r="54" s="2" customFormat="1" spans="1:21">
      <c r="A54" s="7">
        <v>53</v>
      </c>
      <c r="B54" s="8" t="s">
        <v>447</v>
      </c>
      <c r="C54" s="7" t="s">
        <v>22</v>
      </c>
      <c r="D54" s="7" t="s">
        <v>399</v>
      </c>
      <c r="E54" s="7" t="s">
        <v>448</v>
      </c>
      <c r="F54" s="8" t="s">
        <v>25</v>
      </c>
      <c r="G54" s="8">
        <v>34</v>
      </c>
      <c r="H54" s="7" t="s">
        <v>449</v>
      </c>
      <c r="I54" s="7" t="s">
        <v>450</v>
      </c>
      <c r="J54" s="7" t="s">
        <v>451</v>
      </c>
      <c r="K54" s="7" t="s">
        <v>452</v>
      </c>
      <c r="L54" s="7" t="s">
        <v>453</v>
      </c>
      <c r="M54" s="7" t="s">
        <v>454</v>
      </c>
      <c r="N54" s="7" t="s">
        <v>449</v>
      </c>
      <c r="O54" s="11" t="str">
        <f t="shared" si="0"/>
        <v>网络班长</v>
      </c>
      <c r="P54" s="12" t="s">
        <v>141</v>
      </c>
      <c r="Q54" s="15" t="s">
        <v>223</v>
      </c>
      <c r="R54" s="15" t="s">
        <v>131</v>
      </c>
      <c r="S54" s="15" t="s">
        <v>131</v>
      </c>
      <c r="T54" s="15" t="s">
        <v>132</v>
      </c>
      <c r="U54" s="16"/>
    </row>
    <row r="55" s="2" customFormat="1" spans="1:21">
      <c r="A55" s="7">
        <v>54</v>
      </c>
      <c r="B55" s="8" t="s">
        <v>455</v>
      </c>
      <c r="C55" s="7" t="s">
        <v>22</v>
      </c>
      <c r="D55" s="7" t="s">
        <v>399</v>
      </c>
      <c r="E55" s="7" t="s">
        <v>456</v>
      </c>
      <c r="F55" s="8" t="s">
        <v>25</v>
      </c>
      <c r="G55" s="8">
        <v>33</v>
      </c>
      <c r="H55" s="7" t="s">
        <v>457</v>
      </c>
      <c r="I55" s="7" t="s">
        <v>458</v>
      </c>
      <c r="J55" s="7" t="s">
        <v>459</v>
      </c>
      <c r="K55" s="7" t="s">
        <v>460</v>
      </c>
      <c r="L55" s="7" t="s">
        <v>461</v>
      </c>
      <c r="M55" s="7" t="s">
        <v>462</v>
      </c>
      <c r="N55" s="7" t="s">
        <v>463</v>
      </c>
      <c r="O55" s="11"/>
      <c r="P55" s="12" t="s">
        <v>141</v>
      </c>
      <c r="Q55" s="15" t="s">
        <v>223</v>
      </c>
      <c r="R55" s="15" t="s">
        <v>131</v>
      </c>
      <c r="S55" s="15" t="s">
        <v>131</v>
      </c>
      <c r="T55" s="15">
        <v>1</v>
      </c>
      <c r="U55" s="16" t="s">
        <v>270</v>
      </c>
    </row>
    <row r="56" s="2" customFormat="1" spans="1:21">
      <c r="A56" s="7">
        <v>55</v>
      </c>
      <c r="B56" s="8" t="s">
        <v>464</v>
      </c>
      <c r="C56" s="7" t="s">
        <v>22</v>
      </c>
      <c r="D56" s="7" t="s">
        <v>399</v>
      </c>
      <c r="E56" s="7" t="s">
        <v>465</v>
      </c>
      <c r="F56" s="8" t="s">
        <v>25</v>
      </c>
      <c r="G56" s="8">
        <v>34</v>
      </c>
      <c r="H56" s="7" t="s">
        <v>466</v>
      </c>
      <c r="I56" s="7" t="s">
        <v>467</v>
      </c>
      <c r="J56" s="7" t="s">
        <v>468</v>
      </c>
      <c r="K56" s="7" t="s">
        <v>469</v>
      </c>
      <c r="L56" s="7" t="s">
        <v>470</v>
      </c>
      <c r="M56" s="7" t="s">
        <v>471</v>
      </c>
      <c r="N56" s="7" t="s">
        <v>469</v>
      </c>
      <c r="O56" s="11" t="str">
        <f>_xlfn.IFS(N56=H56,"网络班长",N56=K56,"通讯员")</f>
        <v>通讯员</v>
      </c>
      <c r="P56" s="12" t="s">
        <v>141</v>
      </c>
      <c r="Q56" s="15" t="s">
        <v>223</v>
      </c>
      <c r="R56" s="15" t="s">
        <v>131</v>
      </c>
      <c r="S56" s="15" t="s">
        <v>131</v>
      </c>
      <c r="T56" s="15" t="s">
        <v>132</v>
      </c>
      <c r="U56" s="16"/>
    </row>
    <row r="57" s="2" customFormat="1" spans="1:21">
      <c r="A57" s="7">
        <v>56</v>
      </c>
      <c r="B57" s="8" t="s">
        <v>472</v>
      </c>
      <c r="C57" s="7" t="s">
        <v>22</v>
      </c>
      <c r="D57" s="7" t="s">
        <v>399</v>
      </c>
      <c r="E57" s="7" t="s">
        <v>473</v>
      </c>
      <c r="F57" s="8" t="s">
        <v>25</v>
      </c>
      <c r="G57" s="8">
        <v>34</v>
      </c>
      <c r="H57" s="7" t="s">
        <v>474</v>
      </c>
      <c r="I57" s="7" t="s">
        <v>475</v>
      </c>
      <c r="J57" s="7" t="s">
        <v>476</v>
      </c>
      <c r="K57" s="7" t="s">
        <v>477</v>
      </c>
      <c r="L57" s="7" t="s">
        <v>478</v>
      </c>
      <c r="M57" s="7" t="s">
        <v>479</v>
      </c>
      <c r="N57" s="7" t="s">
        <v>474</v>
      </c>
      <c r="O57" s="11" t="str">
        <f>_xlfn.IFS(N57=H57,"网络班长",N57=K57,"通讯员")</f>
        <v>网络班长</v>
      </c>
      <c r="P57" s="12" t="s">
        <v>141</v>
      </c>
      <c r="Q57" s="15" t="s">
        <v>223</v>
      </c>
      <c r="R57" s="15" t="s">
        <v>131</v>
      </c>
      <c r="S57" s="15" t="s">
        <v>131</v>
      </c>
      <c r="T57" s="15" t="s">
        <v>132</v>
      </c>
      <c r="U57" s="16"/>
    </row>
    <row r="58" s="2" customFormat="1" spans="1:21">
      <c r="A58" s="7">
        <v>57</v>
      </c>
      <c r="B58" s="8" t="s">
        <v>480</v>
      </c>
      <c r="C58" s="7" t="s">
        <v>22</v>
      </c>
      <c r="D58" s="7" t="s">
        <v>399</v>
      </c>
      <c r="E58" s="7" t="s">
        <v>481</v>
      </c>
      <c r="F58" s="8" t="s">
        <v>25</v>
      </c>
      <c r="G58" s="8">
        <v>36</v>
      </c>
      <c r="H58" s="7" t="s">
        <v>482</v>
      </c>
      <c r="I58" s="7" t="s">
        <v>483</v>
      </c>
      <c r="J58" s="7" t="s">
        <v>484</v>
      </c>
      <c r="K58" s="7" t="s">
        <v>485</v>
      </c>
      <c r="L58" s="7" t="s">
        <v>486</v>
      </c>
      <c r="M58" s="7" t="s">
        <v>487</v>
      </c>
      <c r="N58" s="7" t="s">
        <v>482</v>
      </c>
      <c r="O58" s="11" t="str">
        <f>_xlfn.IFS(N58=H58,"网络班长",N58=K58,"通讯员")</f>
        <v>网络班长</v>
      </c>
      <c r="P58" s="12" t="s">
        <v>141</v>
      </c>
      <c r="Q58" s="15" t="s">
        <v>223</v>
      </c>
      <c r="R58" s="15" t="s">
        <v>131</v>
      </c>
      <c r="S58" s="15" t="s">
        <v>131</v>
      </c>
      <c r="T58" s="15" t="s">
        <v>132</v>
      </c>
      <c r="U58" s="16"/>
    </row>
    <row r="59" s="2" customFormat="1" spans="1:21">
      <c r="A59" s="7">
        <v>58</v>
      </c>
      <c r="B59" s="8" t="s">
        <v>488</v>
      </c>
      <c r="C59" s="7" t="s">
        <v>22</v>
      </c>
      <c r="D59" s="7" t="s">
        <v>399</v>
      </c>
      <c r="E59" s="7" t="s">
        <v>489</v>
      </c>
      <c r="F59" s="8" t="s">
        <v>25</v>
      </c>
      <c r="G59" s="8">
        <v>35</v>
      </c>
      <c r="H59" s="7" t="s">
        <v>490</v>
      </c>
      <c r="I59" s="7" t="s">
        <v>491</v>
      </c>
      <c r="J59" s="7" t="s">
        <v>492</v>
      </c>
      <c r="K59" s="7" t="s">
        <v>493</v>
      </c>
      <c r="L59" s="7" t="s">
        <v>494</v>
      </c>
      <c r="M59" s="7" t="s">
        <v>495</v>
      </c>
      <c r="N59" s="7" t="s">
        <v>493</v>
      </c>
      <c r="O59" s="11" t="str">
        <f>_xlfn.IFS(N59=H59,"网络班长",N59=K59,"通讯员")</f>
        <v>通讯员</v>
      </c>
      <c r="P59" s="12" t="s">
        <v>141</v>
      </c>
      <c r="Q59" s="15" t="s">
        <v>223</v>
      </c>
      <c r="R59" s="15" t="s">
        <v>131</v>
      </c>
      <c r="S59" s="15" t="s">
        <v>131</v>
      </c>
      <c r="T59" s="15" t="s">
        <v>132</v>
      </c>
      <c r="U59" s="16"/>
    </row>
    <row r="60" s="2" customFormat="1" spans="1:21">
      <c r="A60" s="7">
        <v>59</v>
      </c>
      <c r="B60" s="8" t="s">
        <v>496</v>
      </c>
      <c r="C60" s="7" t="s">
        <v>22</v>
      </c>
      <c r="D60" s="7" t="s">
        <v>399</v>
      </c>
      <c r="E60" s="7" t="s">
        <v>497</v>
      </c>
      <c r="F60" s="8" t="s">
        <v>25</v>
      </c>
      <c r="G60" s="8">
        <v>35</v>
      </c>
      <c r="H60" s="7" t="s">
        <v>498</v>
      </c>
      <c r="I60" s="7" t="s">
        <v>499</v>
      </c>
      <c r="J60" s="7" t="s">
        <v>500</v>
      </c>
      <c r="K60" s="7" t="s">
        <v>501</v>
      </c>
      <c r="L60" s="7" t="s">
        <v>502</v>
      </c>
      <c r="M60" s="7" t="s">
        <v>503</v>
      </c>
      <c r="N60" s="7" t="s">
        <v>501</v>
      </c>
      <c r="O60" s="11" t="str">
        <f>_xlfn.IFS(N60=H60,"网络班长",N60=K60,"通讯员")</f>
        <v>通讯员</v>
      </c>
      <c r="P60" s="12" t="s">
        <v>141</v>
      </c>
      <c r="Q60" s="15" t="s">
        <v>223</v>
      </c>
      <c r="R60" s="15" t="s">
        <v>131</v>
      </c>
      <c r="S60" s="15" t="s">
        <v>131</v>
      </c>
      <c r="T60" s="15" t="s">
        <v>132</v>
      </c>
      <c r="U60" s="16"/>
    </row>
    <row r="61" s="2" customFormat="1" spans="1:21">
      <c r="A61" s="7">
        <v>60</v>
      </c>
      <c r="B61" s="8" t="s">
        <v>504</v>
      </c>
      <c r="C61" s="7" t="s">
        <v>22</v>
      </c>
      <c r="D61" s="7" t="s">
        <v>399</v>
      </c>
      <c r="E61" s="7" t="s">
        <v>505</v>
      </c>
      <c r="F61" s="8" t="s">
        <v>25</v>
      </c>
      <c r="G61" s="8">
        <v>36</v>
      </c>
      <c r="H61" s="7" t="s">
        <v>506</v>
      </c>
      <c r="I61" s="7" t="s">
        <v>507</v>
      </c>
      <c r="J61" s="7" t="s">
        <v>508</v>
      </c>
      <c r="K61" s="7" t="s">
        <v>509</v>
      </c>
      <c r="L61" s="7" t="s">
        <v>510</v>
      </c>
      <c r="M61" s="7" t="s">
        <v>511</v>
      </c>
      <c r="N61" s="7" t="s">
        <v>512</v>
      </c>
      <c r="O61" s="11"/>
      <c r="P61" s="12" t="s">
        <v>141</v>
      </c>
      <c r="Q61" s="15" t="s">
        <v>223</v>
      </c>
      <c r="R61" s="15" t="s">
        <v>131</v>
      </c>
      <c r="S61" s="15" t="s">
        <v>131</v>
      </c>
      <c r="T61" s="15" t="s">
        <v>132</v>
      </c>
      <c r="U61" s="16" t="s">
        <v>270</v>
      </c>
    </row>
    <row r="62" s="2" customFormat="1" spans="1:21">
      <c r="A62" s="7">
        <v>61</v>
      </c>
      <c r="B62" s="8" t="s">
        <v>513</v>
      </c>
      <c r="C62" s="7" t="s">
        <v>22</v>
      </c>
      <c r="D62" s="7" t="s">
        <v>399</v>
      </c>
      <c r="E62" s="7" t="s">
        <v>514</v>
      </c>
      <c r="F62" s="8" t="s">
        <v>25</v>
      </c>
      <c r="G62" s="8">
        <v>35</v>
      </c>
      <c r="H62" s="7" t="s">
        <v>515</v>
      </c>
      <c r="I62" s="7" t="s">
        <v>516</v>
      </c>
      <c r="J62" s="7" t="s">
        <v>517</v>
      </c>
      <c r="K62" s="7" t="s">
        <v>518</v>
      </c>
      <c r="L62" s="7" t="s">
        <v>519</v>
      </c>
      <c r="M62" s="7" t="s">
        <v>520</v>
      </c>
      <c r="N62" s="7" t="s">
        <v>515</v>
      </c>
      <c r="O62" s="11" t="str">
        <f>_xlfn.IFS(N62=H62,"网络班长",N62=K62,"通讯员")</f>
        <v>网络班长</v>
      </c>
      <c r="P62" s="12" t="s">
        <v>141</v>
      </c>
      <c r="Q62" s="15" t="s">
        <v>223</v>
      </c>
      <c r="R62" s="15" t="s">
        <v>131</v>
      </c>
      <c r="S62" s="15" t="s">
        <v>131</v>
      </c>
      <c r="T62" s="15" t="s">
        <v>132</v>
      </c>
      <c r="U62" s="16"/>
    </row>
    <row r="63" s="2" customFormat="1" spans="1:21">
      <c r="A63" s="7">
        <v>62</v>
      </c>
      <c r="B63" s="8" t="s">
        <v>521</v>
      </c>
      <c r="C63" s="7" t="s">
        <v>22</v>
      </c>
      <c r="D63" s="7" t="s">
        <v>399</v>
      </c>
      <c r="E63" s="7" t="s">
        <v>522</v>
      </c>
      <c r="F63" s="8" t="s">
        <v>25</v>
      </c>
      <c r="G63" s="8">
        <v>35</v>
      </c>
      <c r="H63" s="7" t="s">
        <v>523</v>
      </c>
      <c r="I63" s="7" t="s">
        <v>524</v>
      </c>
      <c r="J63" s="7" t="s">
        <v>525</v>
      </c>
      <c r="K63" s="7" t="s">
        <v>526</v>
      </c>
      <c r="L63" s="7" t="s">
        <v>527</v>
      </c>
      <c r="M63" s="7" t="s">
        <v>528</v>
      </c>
      <c r="N63" s="7" t="s">
        <v>526</v>
      </c>
      <c r="O63" s="11" t="str">
        <f>_xlfn.IFS(N63=H63,"网络班长",N63=K63,"通讯员")</f>
        <v>通讯员</v>
      </c>
      <c r="P63" s="12" t="s">
        <v>141</v>
      </c>
      <c r="Q63" s="15" t="s">
        <v>223</v>
      </c>
      <c r="R63" s="15" t="s">
        <v>131</v>
      </c>
      <c r="S63" s="15" t="s">
        <v>131</v>
      </c>
      <c r="T63" s="15" t="s">
        <v>132</v>
      </c>
      <c r="U63" s="16"/>
    </row>
    <row r="64" s="2" customFormat="1" spans="1:21">
      <c r="A64" s="7">
        <v>63</v>
      </c>
      <c r="B64" s="8" t="s">
        <v>529</v>
      </c>
      <c r="C64" s="7" t="s">
        <v>22</v>
      </c>
      <c r="D64" s="7" t="s">
        <v>399</v>
      </c>
      <c r="E64" s="7" t="s">
        <v>530</v>
      </c>
      <c r="F64" s="8" t="s">
        <v>25</v>
      </c>
      <c r="G64" s="8">
        <v>29</v>
      </c>
      <c r="H64" s="7" t="s">
        <v>531</v>
      </c>
      <c r="I64" s="7" t="s">
        <v>532</v>
      </c>
      <c r="J64" s="7" t="s">
        <v>533</v>
      </c>
      <c r="K64" s="7" t="s">
        <v>534</v>
      </c>
      <c r="L64" s="7" t="s">
        <v>535</v>
      </c>
      <c r="M64" s="7" t="s">
        <v>536</v>
      </c>
      <c r="N64" s="7" t="s">
        <v>531</v>
      </c>
      <c r="O64" s="11" t="s">
        <v>7</v>
      </c>
      <c r="P64" s="12" t="s">
        <v>141</v>
      </c>
      <c r="Q64" s="15" t="s">
        <v>223</v>
      </c>
      <c r="R64" s="15" t="s">
        <v>131</v>
      </c>
      <c r="S64" s="15" t="s">
        <v>131</v>
      </c>
      <c r="T64" s="15" t="s">
        <v>132</v>
      </c>
      <c r="U64" s="16"/>
    </row>
    <row r="65" s="2" customFormat="1" spans="1:21">
      <c r="A65" s="7">
        <v>64</v>
      </c>
      <c r="B65" s="8" t="s">
        <v>537</v>
      </c>
      <c r="C65" s="7" t="s">
        <v>22</v>
      </c>
      <c r="D65" s="7" t="s">
        <v>399</v>
      </c>
      <c r="E65" s="7" t="s">
        <v>538</v>
      </c>
      <c r="F65" s="8" t="s">
        <v>25</v>
      </c>
      <c r="G65" s="8">
        <v>28</v>
      </c>
      <c r="H65" s="7" t="s">
        <v>539</v>
      </c>
      <c r="I65" s="7" t="s">
        <v>540</v>
      </c>
      <c r="J65" s="7" t="s">
        <v>541</v>
      </c>
      <c r="K65" s="7" t="s">
        <v>542</v>
      </c>
      <c r="L65" s="7" t="s">
        <v>543</v>
      </c>
      <c r="M65" s="7" t="s">
        <v>544</v>
      </c>
      <c r="N65" s="7" t="s">
        <v>545</v>
      </c>
      <c r="O65" s="11"/>
      <c r="P65" s="12" t="s">
        <v>129</v>
      </c>
      <c r="Q65" s="15" t="s">
        <v>223</v>
      </c>
      <c r="R65" s="15" t="s">
        <v>131</v>
      </c>
      <c r="S65" s="15" t="s">
        <v>131</v>
      </c>
      <c r="T65" s="15" t="s">
        <v>132</v>
      </c>
      <c r="U65" s="16" t="s">
        <v>270</v>
      </c>
    </row>
    <row r="66" s="2" customFormat="1" spans="1:21">
      <c r="A66" s="7">
        <v>65</v>
      </c>
      <c r="B66" s="8" t="s">
        <v>546</v>
      </c>
      <c r="C66" s="7" t="s">
        <v>22</v>
      </c>
      <c r="D66" s="7" t="s">
        <v>399</v>
      </c>
      <c r="E66" s="7" t="s">
        <v>547</v>
      </c>
      <c r="F66" s="8" t="s">
        <v>25</v>
      </c>
      <c r="G66" s="8">
        <v>20</v>
      </c>
      <c r="H66" s="7" t="s">
        <v>548</v>
      </c>
      <c r="I66" s="7" t="s">
        <v>549</v>
      </c>
      <c r="J66" s="7" t="s">
        <v>550</v>
      </c>
      <c r="K66" s="7" t="s">
        <v>551</v>
      </c>
      <c r="L66" s="7" t="s">
        <v>552</v>
      </c>
      <c r="M66" s="7" t="s">
        <v>553</v>
      </c>
      <c r="N66" s="7" t="s">
        <v>548</v>
      </c>
      <c r="O66" s="11" t="str">
        <f t="shared" ref="O65:O69" si="1">_xlfn.IFS(N66=H66,"网络班长",N66=K66,"通讯员")</f>
        <v>网络班长</v>
      </c>
      <c r="P66" s="12" t="s">
        <v>141</v>
      </c>
      <c r="Q66" s="15" t="s">
        <v>223</v>
      </c>
      <c r="R66" s="15" t="s">
        <v>131</v>
      </c>
      <c r="S66" s="15" t="s">
        <v>131</v>
      </c>
      <c r="T66" s="15" t="s">
        <v>132</v>
      </c>
      <c r="U66" s="16"/>
    </row>
    <row r="67" s="2" customFormat="1" spans="1:21">
      <c r="A67" s="7">
        <v>66</v>
      </c>
      <c r="B67" s="8" t="s">
        <v>554</v>
      </c>
      <c r="C67" s="7" t="s">
        <v>22</v>
      </c>
      <c r="D67" s="7" t="s">
        <v>399</v>
      </c>
      <c r="E67" s="7" t="s">
        <v>555</v>
      </c>
      <c r="F67" s="8" t="s">
        <v>25</v>
      </c>
      <c r="G67" s="8">
        <v>26</v>
      </c>
      <c r="H67" s="7" t="s">
        <v>556</v>
      </c>
      <c r="I67" s="7" t="s">
        <v>557</v>
      </c>
      <c r="J67" s="7" t="s">
        <v>558</v>
      </c>
      <c r="K67" s="7" t="s">
        <v>559</v>
      </c>
      <c r="L67" s="7" t="s">
        <v>560</v>
      </c>
      <c r="M67" s="7" t="s">
        <v>561</v>
      </c>
      <c r="N67" s="7" t="s">
        <v>556</v>
      </c>
      <c r="O67" s="11" t="str">
        <f t="shared" si="1"/>
        <v>网络班长</v>
      </c>
      <c r="P67" s="12" t="s">
        <v>141</v>
      </c>
      <c r="Q67" s="15" t="s">
        <v>223</v>
      </c>
      <c r="R67" s="15" t="s">
        <v>131</v>
      </c>
      <c r="S67" s="15" t="s">
        <v>131</v>
      </c>
      <c r="T67" s="15" t="s">
        <v>132</v>
      </c>
      <c r="U67" s="16"/>
    </row>
    <row r="68" s="2" customFormat="1" spans="1:21">
      <c r="A68" s="7">
        <v>67</v>
      </c>
      <c r="B68" s="8" t="s">
        <v>562</v>
      </c>
      <c r="C68" s="7" t="s">
        <v>22</v>
      </c>
      <c r="D68" s="7" t="s">
        <v>399</v>
      </c>
      <c r="E68" s="7" t="s">
        <v>563</v>
      </c>
      <c r="F68" s="8" t="s">
        <v>25</v>
      </c>
      <c r="G68" s="8">
        <v>26</v>
      </c>
      <c r="H68" s="7" t="s">
        <v>564</v>
      </c>
      <c r="I68" s="7" t="s">
        <v>565</v>
      </c>
      <c r="J68" s="7" t="s">
        <v>566</v>
      </c>
      <c r="K68" s="7" t="s">
        <v>567</v>
      </c>
      <c r="L68" s="7" t="s">
        <v>568</v>
      </c>
      <c r="M68" s="7" t="s">
        <v>569</v>
      </c>
      <c r="N68" s="7" t="s">
        <v>564</v>
      </c>
      <c r="O68" s="11" t="str">
        <f t="shared" si="1"/>
        <v>网络班长</v>
      </c>
      <c r="P68" s="12" t="s">
        <v>129</v>
      </c>
      <c r="Q68" s="15" t="s">
        <v>223</v>
      </c>
      <c r="R68" s="15" t="s">
        <v>131</v>
      </c>
      <c r="S68" s="15" t="s">
        <v>131</v>
      </c>
      <c r="T68" s="15" t="s">
        <v>132</v>
      </c>
      <c r="U68" s="16"/>
    </row>
    <row r="69" s="2" customFormat="1" spans="1:21">
      <c r="A69" s="7">
        <v>68</v>
      </c>
      <c r="B69" s="8" t="s">
        <v>570</v>
      </c>
      <c r="C69" s="7" t="s">
        <v>22</v>
      </c>
      <c r="D69" s="7" t="s">
        <v>399</v>
      </c>
      <c r="E69" s="7" t="s">
        <v>571</v>
      </c>
      <c r="F69" s="8" t="s">
        <v>25</v>
      </c>
      <c r="G69" s="8">
        <v>27</v>
      </c>
      <c r="H69" s="7" t="s">
        <v>572</v>
      </c>
      <c r="I69" s="7" t="s">
        <v>573</v>
      </c>
      <c r="J69" s="7" t="s">
        <v>574</v>
      </c>
      <c r="K69" s="7" t="s">
        <v>575</v>
      </c>
      <c r="L69" s="7" t="s">
        <v>576</v>
      </c>
      <c r="M69" s="7" t="s">
        <v>577</v>
      </c>
      <c r="N69" s="7" t="s">
        <v>572</v>
      </c>
      <c r="O69" s="11" t="str">
        <f t="shared" si="1"/>
        <v>网络班长</v>
      </c>
      <c r="P69" s="12" t="s">
        <v>141</v>
      </c>
      <c r="Q69" s="15" t="s">
        <v>223</v>
      </c>
      <c r="R69" s="15" t="s">
        <v>131</v>
      </c>
      <c r="S69" s="15" t="s">
        <v>131</v>
      </c>
      <c r="T69" s="15" t="s">
        <v>132</v>
      </c>
      <c r="U69" s="16"/>
    </row>
    <row r="70" s="2" customFormat="1" spans="1:21">
      <c r="A70" s="7">
        <v>69</v>
      </c>
      <c r="B70" s="8" t="s">
        <v>578</v>
      </c>
      <c r="C70" s="7" t="s">
        <v>22</v>
      </c>
      <c r="D70" s="7" t="s">
        <v>399</v>
      </c>
      <c r="E70" s="7" t="s">
        <v>579</v>
      </c>
      <c r="F70" s="8" t="s">
        <v>25</v>
      </c>
      <c r="G70" s="8">
        <v>26</v>
      </c>
      <c r="H70" s="7" t="s">
        <v>580</v>
      </c>
      <c r="I70" s="7" t="s">
        <v>581</v>
      </c>
      <c r="J70" s="7" t="s">
        <v>582</v>
      </c>
      <c r="K70" s="7" t="s">
        <v>583</v>
      </c>
      <c r="L70" s="7" t="s">
        <v>584</v>
      </c>
      <c r="M70" s="7" t="s">
        <v>585</v>
      </c>
      <c r="N70" s="7" t="s">
        <v>580</v>
      </c>
      <c r="O70" s="11" t="s">
        <v>7</v>
      </c>
      <c r="P70" s="12" t="s">
        <v>141</v>
      </c>
      <c r="Q70" s="15" t="s">
        <v>223</v>
      </c>
      <c r="R70" s="15" t="s">
        <v>131</v>
      </c>
      <c r="S70" s="15" t="s">
        <v>131</v>
      </c>
      <c r="T70" s="15" t="s">
        <v>132</v>
      </c>
      <c r="U70" s="16"/>
    </row>
    <row r="71" s="2" customFormat="1" spans="1:21">
      <c r="A71" s="7">
        <v>70</v>
      </c>
      <c r="B71" s="8" t="s">
        <v>586</v>
      </c>
      <c r="C71" s="7" t="s">
        <v>22</v>
      </c>
      <c r="D71" s="7" t="s">
        <v>399</v>
      </c>
      <c r="E71" s="7" t="s">
        <v>587</v>
      </c>
      <c r="F71" s="8" t="s">
        <v>25</v>
      </c>
      <c r="G71" s="8">
        <v>27</v>
      </c>
      <c r="H71" s="7" t="s">
        <v>588</v>
      </c>
      <c r="I71" s="7" t="s">
        <v>589</v>
      </c>
      <c r="J71" s="7" t="s">
        <v>590</v>
      </c>
      <c r="K71" s="7" t="s">
        <v>591</v>
      </c>
      <c r="L71" s="7" t="s">
        <v>592</v>
      </c>
      <c r="M71" s="7" t="s">
        <v>593</v>
      </c>
      <c r="N71" s="7" t="s">
        <v>588</v>
      </c>
      <c r="O71" s="11" t="str">
        <f t="shared" ref="O71:O79" si="2">_xlfn.IFS(N71=H71,"网络班长",N71=K71,"通讯员")</f>
        <v>网络班长</v>
      </c>
      <c r="P71" s="12" t="s">
        <v>141</v>
      </c>
      <c r="Q71" s="15" t="s">
        <v>223</v>
      </c>
      <c r="R71" s="15" t="s">
        <v>131</v>
      </c>
      <c r="S71" s="15" t="s">
        <v>131</v>
      </c>
      <c r="T71" s="15" t="s">
        <v>132</v>
      </c>
      <c r="U71" s="16"/>
    </row>
    <row r="72" s="2" customFormat="1" spans="1:21">
      <c r="A72" s="7">
        <v>71</v>
      </c>
      <c r="B72" s="8" t="s">
        <v>594</v>
      </c>
      <c r="C72" s="7" t="s">
        <v>22</v>
      </c>
      <c r="D72" s="7" t="s">
        <v>595</v>
      </c>
      <c r="E72" s="7" t="s">
        <v>596</v>
      </c>
      <c r="F72" s="8" t="s">
        <v>25</v>
      </c>
      <c r="G72" s="8">
        <v>34</v>
      </c>
      <c r="H72" s="7" t="s">
        <v>597</v>
      </c>
      <c r="I72" s="7" t="s">
        <v>598</v>
      </c>
      <c r="J72" s="7" t="s">
        <v>599</v>
      </c>
      <c r="K72" s="7" t="s">
        <v>600</v>
      </c>
      <c r="L72" s="7" t="s">
        <v>601</v>
      </c>
      <c r="M72" s="7" t="s">
        <v>602</v>
      </c>
      <c r="N72" s="7" t="s">
        <v>600</v>
      </c>
      <c r="O72" s="11" t="str">
        <f t="shared" si="2"/>
        <v>通讯员</v>
      </c>
      <c r="P72" s="12" t="s">
        <v>141</v>
      </c>
      <c r="Q72" s="15" t="s">
        <v>223</v>
      </c>
      <c r="R72" s="15" t="s">
        <v>131</v>
      </c>
      <c r="S72" s="15" t="s">
        <v>131</v>
      </c>
      <c r="T72" s="15" t="s">
        <v>132</v>
      </c>
      <c r="U72" s="16"/>
    </row>
    <row r="73" s="2" customFormat="1" spans="1:21">
      <c r="A73" s="7">
        <v>72</v>
      </c>
      <c r="B73" s="8" t="s">
        <v>603</v>
      </c>
      <c r="C73" s="7" t="s">
        <v>22</v>
      </c>
      <c r="D73" s="7" t="s">
        <v>595</v>
      </c>
      <c r="E73" s="7" t="s">
        <v>604</v>
      </c>
      <c r="F73" s="8" t="s">
        <v>25</v>
      </c>
      <c r="G73" s="8">
        <v>34</v>
      </c>
      <c r="H73" s="7" t="s">
        <v>605</v>
      </c>
      <c r="I73" s="7" t="s">
        <v>606</v>
      </c>
      <c r="J73" s="7" t="s">
        <v>607</v>
      </c>
      <c r="K73" s="7" t="s">
        <v>608</v>
      </c>
      <c r="L73" s="7" t="s">
        <v>609</v>
      </c>
      <c r="M73" s="7" t="s">
        <v>610</v>
      </c>
      <c r="N73" s="7" t="s">
        <v>608</v>
      </c>
      <c r="O73" s="11" t="str">
        <f t="shared" si="2"/>
        <v>通讯员</v>
      </c>
      <c r="P73" s="12" t="s">
        <v>141</v>
      </c>
      <c r="Q73" s="15" t="s">
        <v>223</v>
      </c>
      <c r="R73" s="15" t="s">
        <v>131</v>
      </c>
      <c r="S73" s="15" t="s">
        <v>131</v>
      </c>
      <c r="T73" s="15" t="s">
        <v>132</v>
      </c>
      <c r="U73" s="16"/>
    </row>
    <row r="74" s="2" customFormat="1" spans="1:21">
      <c r="A74" s="7">
        <v>73</v>
      </c>
      <c r="B74" s="8" t="s">
        <v>611</v>
      </c>
      <c r="C74" s="7" t="s">
        <v>22</v>
      </c>
      <c r="D74" s="7" t="s">
        <v>595</v>
      </c>
      <c r="E74" s="7" t="s">
        <v>612</v>
      </c>
      <c r="F74" s="8" t="s">
        <v>25</v>
      </c>
      <c r="G74" s="8">
        <v>33</v>
      </c>
      <c r="H74" s="7" t="s">
        <v>613</v>
      </c>
      <c r="I74" s="7" t="s">
        <v>614</v>
      </c>
      <c r="J74" s="7" t="s">
        <v>615</v>
      </c>
      <c r="K74" s="7" t="s">
        <v>616</v>
      </c>
      <c r="L74" s="7" t="s">
        <v>617</v>
      </c>
      <c r="M74" s="7" t="s">
        <v>618</v>
      </c>
      <c r="N74" s="7" t="s">
        <v>616</v>
      </c>
      <c r="O74" s="11" t="str">
        <f t="shared" si="2"/>
        <v>通讯员</v>
      </c>
      <c r="P74" s="12" t="s">
        <v>129</v>
      </c>
      <c r="Q74" s="15" t="s">
        <v>223</v>
      </c>
      <c r="R74" s="15" t="s">
        <v>131</v>
      </c>
      <c r="S74" s="15" t="s">
        <v>131</v>
      </c>
      <c r="T74" s="15" t="s">
        <v>132</v>
      </c>
      <c r="U74" s="16"/>
    </row>
    <row r="75" s="2" customFormat="1" spans="1:21">
      <c r="A75" s="7">
        <v>74</v>
      </c>
      <c r="B75" s="8" t="s">
        <v>619</v>
      </c>
      <c r="C75" s="7" t="s">
        <v>22</v>
      </c>
      <c r="D75" s="7" t="s">
        <v>595</v>
      </c>
      <c r="E75" s="7" t="s">
        <v>620</v>
      </c>
      <c r="F75" s="8" t="s">
        <v>25</v>
      </c>
      <c r="G75" s="8">
        <v>33</v>
      </c>
      <c r="H75" s="7" t="s">
        <v>621</v>
      </c>
      <c r="I75" s="7" t="s">
        <v>622</v>
      </c>
      <c r="J75" s="7" t="s">
        <v>623</v>
      </c>
      <c r="K75" s="7" t="s">
        <v>624</v>
      </c>
      <c r="L75" s="7" t="s">
        <v>625</v>
      </c>
      <c r="M75" s="7" t="s">
        <v>626</v>
      </c>
      <c r="N75" s="7" t="s">
        <v>621</v>
      </c>
      <c r="O75" s="11" t="str">
        <f t="shared" si="2"/>
        <v>网络班长</v>
      </c>
      <c r="P75" s="12" t="s">
        <v>129</v>
      </c>
      <c r="Q75" s="15" t="s">
        <v>223</v>
      </c>
      <c r="R75" s="15" t="s">
        <v>131</v>
      </c>
      <c r="S75" s="15" t="s">
        <v>131</v>
      </c>
      <c r="T75" s="15" t="s">
        <v>132</v>
      </c>
      <c r="U75" s="16"/>
    </row>
    <row r="76" s="2" customFormat="1" spans="1:21">
      <c r="A76" s="7">
        <v>75</v>
      </c>
      <c r="B76" s="8" t="s">
        <v>627</v>
      </c>
      <c r="C76" s="7" t="s">
        <v>22</v>
      </c>
      <c r="D76" s="7" t="s">
        <v>595</v>
      </c>
      <c r="E76" s="7" t="s">
        <v>628</v>
      </c>
      <c r="F76" s="8" t="s">
        <v>25</v>
      </c>
      <c r="G76" s="8">
        <v>36</v>
      </c>
      <c r="H76" s="7" t="s">
        <v>629</v>
      </c>
      <c r="I76" s="7" t="s">
        <v>630</v>
      </c>
      <c r="J76" s="7" t="s">
        <v>631</v>
      </c>
      <c r="K76" s="7" t="s">
        <v>632</v>
      </c>
      <c r="L76" s="7" t="s">
        <v>633</v>
      </c>
      <c r="M76" s="7" t="s">
        <v>634</v>
      </c>
      <c r="N76" s="7" t="s">
        <v>632</v>
      </c>
      <c r="O76" s="11" t="str">
        <f t="shared" si="2"/>
        <v>通讯员</v>
      </c>
      <c r="P76" s="12" t="s">
        <v>129</v>
      </c>
      <c r="Q76" s="15" t="s">
        <v>223</v>
      </c>
      <c r="R76" s="15" t="s">
        <v>131</v>
      </c>
      <c r="S76" s="15" t="s">
        <v>131</v>
      </c>
      <c r="T76" s="15" t="s">
        <v>132</v>
      </c>
      <c r="U76" s="16"/>
    </row>
    <row r="77" s="2" customFormat="1" spans="1:21">
      <c r="A77" s="7">
        <v>76</v>
      </c>
      <c r="B77" s="8" t="s">
        <v>635</v>
      </c>
      <c r="C77" s="7" t="s">
        <v>22</v>
      </c>
      <c r="D77" s="7" t="s">
        <v>595</v>
      </c>
      <c r="E77" s="7" t="s">
        <v>636</v>
      </c>
      <c r="F77" s="8" t="s">
        <v>25</v>
      </c>
      <c r="G77" s="8">
        <v>36</v>
      </c>
      <c r="H77" s="7" t="s">
        <v>637</v>
      </c>
      <c r="I77" s="7" t="s">
        <v>638</v>
      </c>
      <c r="J77" s="7" t="s">
        <v>639</v>
      </c>
      <c r="K77" s="7" t="s">
        <v>640</v>
      </c>
      <c r="L77" s="7" t="s">
        <v>641</v>
      </c>
      <c r="M77" s="7" t="s">
        <v>642</v>
      </c>
      <c r="N77" s="7" t="s">
        <v>640</v>
      </c>
      <c r="O77" s="11" t="str">
        <f t="shared" si="2"/>
        <v>通讯员</v>
      </c>
      <c r="P77" s="12" t="s">
        <v>141</v>
      </c>
      <c r="Q77" s="15" t="s">
        <v>223</v>
      </c>
      <c r="R77" s="15" t="s">
        <v>131</v>
      </c>
      <c r="S77" s="15" t="s">
        <v>131</v>
      </c>
      <c r="T77" s="15" t="s">
        <v>132</v>
      </c>
      <c r="U77" s="16"/>
    </row>
    <row r="78" s="2" customFormat="1" spans="1:21">
      <c r="A78" s="7">
        <v>77</v>
      </c>
      <c r="B78" s="8" t="s">
        <v>643</v>
      </c>
      <c r="C78" s="7" t="s">
        <v>22</v>
      </c>
      <c r="D78" s="7" t="s">
        <v>595</v>
      </c>
      <c r="E78" s="7" t="s">
        <v>644</v>
      </c>
      <c r="F78" s="8" t="s">
        <v>25</v>
      </c>
      <c r="G78" s="8">
        <v>35</v>
      </c>
      <c r="H78" s="7" t="s">
        <v>645</v>
      </c>
      <c r="I78" s="7" t="s">
        <v>646</v>
      </c>
      <c r="J78" s="7" t="s">
        <v>647</v>
      </c>
      <c r="K78" s="7" t="s">
        <v>648</v>
      </c>
      <c r="L78" s="7" t="s">
        <v>649</v>
      </c>
      <c r="M78" s="7" t="s">
        <v>650</v>
      </c>
      <c r="N78" s="7" t="s">
        <v>645</v>
      </c>
      <c r="O78" s="11" t="str">
        <f t="shared" si="2"/>
        <v>网络班长</v>
      </c>
      <c r="P78" s="12" t="s">
        <v>141</v>
      </c>
      <c r="Q78" s="15" t="s">
        <v>223</v>
      </c>
      <c r="R78" s="15" t="s">
        <v>131</v>
      </c>
      <c r="S78" s="15" t="s">
        <v>131</v>
      </c>
      <c r="T78" s="15" t="s">
        <v>132</v>
      </c>
      <c r="U78" s="16"/>
    </row>
    <row r="79" s="2" customFormat="1" spans="1:21">
      <c r="A79" s="7">
        <v>78</v>
      </c>
      <c r="B79" s="8" t="s">
        <v>651</v>
      </c>
      <c r="C79" s="7" t="s">
        <v>22</v>
      </c>
      <c r="D79" s="7" t="s">
        <v>595</v>
      </c>
      <c r="E79" s="7" t="s">
        <v>652</v>
      </c>
      <c r="F79" s="8" t="s">
        <v>25</v>
      </c>
      <c r="G79" s="8">
        <v>37</v>
      </c>
      <c r="H79" s="7" t="s">
        <v>653</v>
      </c>
      <c r="I79" s="7" t="s">
        <v>654</v>
      </c>
      <c r="J79" s="7" t="s">
        <v>655</v>
      </c>
      <c r="K79" s="7" t="s">
        <v>656</v>
      </c>
      <c r="L79" s="7" t="s">
        <v>657</v>
      </c>
      <c r="M79" s="7" t="s">
        <v>658</v>
      </c>
      <c r="N79" s="7" t="s">
        <v>656</v>
      </c>
      <c r="O79" s="11" t="str">
        <f t="shared" si="2"/>
        <v>通讯员</v>
      </c>
      <c r="P79" s="12" t="s">
        <v>129</v>
      </c>
      <c r="Q79" s="15" t="s">
        <v>223</v>
      </c>
      <c r="R79" s="15" t="s">
        <v>131</v>
      </c>
      <c r="S79" s="15" t="s">
        <v>131</v>
      </c>
      <c r="T79" s="15" t="s">
        <v>132</v>
      </c>
      <c r="U79" s="16"/>
    </row>
    <row r="80" s="2" customFormat="1" spans="1:21">
      <c r="A80" s="7">
        <v>79</v>
      </c>
      <c r="B80" s="8" t="s">
        <v>659</v>
      </c>
      <c r="C80" s="7" t="s">
        <v>22</v>
      </c>
      <c r="D80" s="7" t="s">
        <v>595</v>
      </c>
      <c r="E80" s="7" t="s">
        <v>660</v>
      </c>
      <c r="F80" s="8" t="s">
        <v>25</v>
      </c>
      <c r="G80" s="8">
        <v>35</v>
      </c>
      <c r="H80" s="7" t="s">
        <v>661</v>
      </c>
      <c r="I80" s="7" t="s">
        <v>662</v>
      </c>
      <c r="J80" s="7" t="s">
        <v>663</v>
      </c>
      <c r="K80" s="7" t="s">
        <v>664</v>
      </c>
      <c r="L80" s="7" t="s">
        <v>665</v>
      </c>
      <c r="M80" s="7" t="s">
        <v>666</v>
      </c>
      <c r="N80" s="7" t="s">
        <v>661</v>
      </c>
      <c r="O80" s="11" t="str">
        <f t="shared" ref="O80:O95" si="3">_xlfn.IFS(N80=H80,"网络班长",N80=K80,"通讯员")</f>
        <v>网络班长</v>
      </c>
      <c r="P80" s="12" t="s">
        <v>141</v>
      </c>
      <c r="Q80" s="15" t="s">
        <v>223</v>
      </c>
      <c r="R80" s="15" t="s">
        <v>131</v>
      </c>
      <c r="S80" s="15" t="s">
        <v>131</v>
      </c>
      <c r="T80" s="15" t="s">
        <v>132</v>
      </c>
      <c r="U80" s="16"/>
    </row>
    <row r="81" s="2" customFormat="1" spans="1:21">
      <c r="A81" s="7">
        <v>80</v>
      </c>
      <c r="B81" s="8" t="s">
        <v>667</v>
      </c>
      <c r="C81" s="7" t="s">
        <v>22</v>
      </c>
      <c r="D81" s="7" t="s">
        <v>595</v>
      </c>
      <c r="E81" s="7" t="s">
        <v>668</v>
      </c>
      <c r="F81" s="8" t="s">
        <v>25</v>
      </c>
      <c r="G81" s="8">
        <v>37</v>
      </c>
      <c r="H81" s="7" t="s">
        <v>669</v>
      </c>
      <c r="I81" s="7" t="s">
        <v>670</v>
      </c>
      <c r="J81" s="7" t="s">
        <v>671</v>
      </c>
      <c r="K81" s="7" t="s">
        <v>672</v>
      </c>
      <c r="L81" s="7" t="s">
        <v>673</v>
      </c>
      <c r="M81" s="7" t="s">
        <v>674</v>
      </c>
      <c r="N81" s="7" t="s">
        <v>669</v>
      </c>
      <c r="O81" s="11" t="str">
        <f t="shared" si="3"/>
        <v>网络班长</v>
      </c>
      <c r="P81" s="12" t="s">
        <v>141</v>
      </c>
      <c r="Q81" s="15" t="s">
        <v>223</v>
      </c>
      <c r="R81" s="15" t="s">
        <v>131</v>
      </c>
      <c r="S81" s="15" t="s">
        <v>131</v>
      </c>
      <c r="T81" s="15" t="s">
        <v>132</v>
      </c>
      <c r="U81" s="16"/>
    </row>
    <row r="82" s="2" customFormat="1" spans="1:21">
      <c r="A82" s="7">
        <v>81</v>
      </c>
      <c r="B82" s="8" t="s">
        <v>675</v>
      </c>
      <c r="C82" s="7" t="s">
        <v>22</v>
      </c>
      <c r="D82" s="7" t="s">
        <v>595</v>
      </c>
      <c r="E82" s="7" t="s">
        <v>676</v>
      </c>
      <c r="F82" s="8" t="s">
        <v>25</v>
      </c>
      <c r="G82" s="8">
        <v>35</v>
      </c>
      <c r="H82" s="7" t="s">
        <v>677</v>
      </c>
      <c r="I82" s="7" t="s">
        <v>678</v>
      </c>
      <c r="J82" s="7" t="s">
        <v>679</v>
      </c>
      <c r="K82" s="7" t="s">
        <v>680</v>
      </c>
      <c r="L82" s="7" t="s">
        <v>681</v>
      </c>
      <c r="M82" s="7" t="s">
        <v>682</v>
      </c>
      <c r="N82" s="7" t="s">
        <v>677</v>
      </c>
      <c r="O82" s="11" t="str">
        <f t="shared" si="3"/>
        <v>网络班长</v>
      </c>
      <c r="P82" s="12" t="s">
        <v>129</v>
      </c>
      <c r="Q82" s="15" t="s">
        <v>223</v>
      </c>
      <c r="R82" s="15" t="s">
        <v>131</v>
      </c>
      <c r="S82" s="15" t="s">
        <v>131</v>
      </c>
      <c r="T82" s="15" t="s">
        <v>132</v>
      </c>
      <c r="U82" s="16"/>
    </row>
    <row r="83" s="2" customFormat="1" spans="1:21">
      <c r="A83" s="7">
        <v>82</v>
      </c>
      <c r="B83" s="8" t="s">
        <v>683</v>
      </c>
      <c r="C83" s="7" t="s">
        <v>22</v>
      </c>
      <c r="D83" s="7" t="s">
        <v>595</v>
      </c>
      <c r="E83" s="7" t="s">
        <v>684</v>
      </c>
      <c r="F83" s="8" t="s">
        <v>25</v>
      </c>
      <c r="G83" s="8">
        <v>37</v>
      </c>
      <c r="H83" s="7" t="s">
        <v>685</v>
      </c>
      <c r="I83" s="7" t="s">
        <v>686</v>
      </c>
      <c r="J83" s="7" t="s">
        <v>687</v>
      </c>
      <c r="K83" s="7" t="s">
        <v>688</v>
      </c>
      <c r="L83" s="7" t="s">
        <v>689</v>
      </c>
      <c r="M83" s="7" t="s">
        <v>690</v>
      </c>
      <c r="N83" s="7" t="s">
        <v>685</v>
      </c>
      <c r="O83" s="11" t="str">
        <f t="shared" si="3"/>
        <v>网络班长</v>
      </c>
      <c r="P83" s="12" t="s">
        <v>141</v>
      </c>
      <c r="Q83" s="15" t="s">
        <v>223</v>
      </c>
      <c r="R83" s="15" t="s">
        <v>131</v>
      </c>
      <c r="S83" s="15" t="s">
        <v>131</v>
      </c>
      <c r="T83" s="15" t="s">
        <v>132</v>
      </c>
      <c r="U83" s="16"/>
    </row>
    <row r="84" s="2" customFormat="1" spans="1:21">
      <c r="A84" s="7">
        <v>83</v>
      </c>
      <c r="B84" s="8" t="s">
        <v>691</v>
      </c>
      <c r="C84" s="7" t="s">
        <v>22</v>
      </c>
      <c r="D84" s="7" t="s">
        <v>595</v>
      </c>
      <c r="E84" s="7" t="s">
        <v>692</v>
      </c>
      <c r="F84" s="8" t="s">
        <v>25</v>
      </c>
      <c r="G84" s="8">
        <v>37</v>
      </c>
      <c r="H84" s="7" t="s">
        <v>693</v>
      </c>
      <c r="I84" s="7" t="s">
        <v>694</v>
      </c>
      <c r="J84" s="7" t="s">
        <v>695</v>
      </c>
      <c r="K84" s="7" t="s">
        <v>696</v>
      </c>
      <c r="L84" s="7" t="s">
        <v>697</v>
      </c>
      <c r="M84" s="7" t="s">
        <v>698</v>
      </c>
      <c r="N84" s="7" t="s">
        <v>693</v>
      </c>
      <c r="O84" s="11" t="str">
        <f t="shared" si="3"/>
        <v>网络班长</v>
      </c>
      <c r="P84" s="12" t="s">
        <v>129</v>
      </c>
      <c r="Q84" s="15" t="s">
        <v>223</v>
      </c>
      <c r="R84" s="15" t="s">
        <v>131</v>
      </c>
      <c r="S84" s="15" t="s">
        <v>131</v>
      </c>
      <c r="T84" s="15" t="s">
        <v>132</v>
      </c>
      <c r="U84" s="16"/>
    </row>
    <row r="85" s="2" customFormat="1" spans="1:21">
      <c r="A85" s="7">
        <v>84</v>
      </c>
      <c r="B85" s="8" t="s">
        <v>699</v>
      </c>
      <c r="C85" s="7" t="s">
        <v>22</v>
      </c>
      <c r="D85" s="7" t="s">
        <v>595</v>
      </c>
      <c r="E85" s="7" t="s">
        <v>700</v>
      </c>
      <c r="F85" s="8" t="s">
        <v>25</v>
      </c>
      <c r="G85" s="8">
        <v>37</v>
      </c>
      <c r="H85" s="7" t="s">
        <v>701</v>
      </c>
      <c r="I85" s="7" t="s">
        <v>702</v>
      </c>
      <c r="J85" s="7" t="s">
        <v>703</v>
      </c>
      <c r="K85" s="7" t="s">
        <v>704</v>
      </c>
      <c r="L85" s="7" t="s">
        <v>705</v>
      </c>
      <c r="M85" s="7" t="s">
        <v>706</v>
      </c>
      <c r="N85" s="7" t="s">
        <v>701</v>
      </c>
      <c r="O85" s="11" t="str">
        <f t="shared" si="3"/>
        <v>网络班长</v>
      </c>
      <c r="P85" s="12" t="s">
        <v>141</v>
      </c>
      <c r="Q85" s="15" t="s">
        <v>223</v>
      </c>
      <c r="R85" s="15" t="s">
        <v>131</v>
      </c>
      <c r="S85" s="15" t="s">
        <v>131</v>
      </c>
      <c r="T85" s="15" t="s">
        <v>132</v>
      </c>
      <c r="U85" s="16"/>
    </row>
    <row r="86" s="2" customFormat="1" spans="1:21">
      <c r="A86" s="7">
        <v>85</v>
      </c>
      <c r="B86" s="8" t="s">
        <v>707</v>
      </c>
      <c r="C86" s="7" t="s">
        <v>22</v>
      </c>
      <c r="D86" s="7" t="s">
        <v>595</v>
      </c>
      <c r="E86" s="7" t="s">
        <v>708</v>
      </c>
      <c r="F86" s="8" t="s">
        <v>25</v>
      </c>
      <c r="G86" s="8">
        <v>36</v>
      </c>
      <c r="H86" s="7" t="s">
        <v>709</v>
      </c>
      <c r="I86" s="7" t="s">
        <v>710</v>
      </c>
      <c r="J86" s="7" t="s">
        <v>711</v>
      </c>
      <c r="K86" s="7" t="s">
        <v>712</v>
      </c>
      <c r="L86" s="7" t="s">
        <v>713</v>
      </c>
      <c r="M86" s="7" t="s">
        <v>714</v>
      </c>
      <c r="N86" s="7" t="s">
        <v>712</v>
      </c>
      <c r="O86" s="11" t="str">
        <f t="shared" si="3"/>
        <v>通讯员</v>
      </c>
      <c r="P86" s="12" t="s">
        <v>129</v>
      </c>
      <c r="Q86" s="15" t="s">
        <v>223</v>
      </c>
      <c r="R86" s="15" t="s">
        <v>131</v>
      </c>
      <c r="S86" s="15" t="s">
        <v>131</v>
      </c>
      <c r="T86" s="15" t="s">
        <v>132</v>
      </c>
      <c r="U86" s="16"/>
    </row>
    <row r="87" s="2" customFormat="1" spans="1:21">
      <c r="A87" s="7">
        <v>86</v>
      </c>
      <c r="B87" s="8" t="s">
        <v>715</v>
      </c>
      <c r="C87" s="7" t="s">
        <v>22</v>
      </c>
      <c r="D87" s="7" t="s">
        <v>595</v>
      </c>
      <c r="E87" s="7" t="s">
        <v>716</v>
      </c>
      <c r="F87" s="8" t="s">
        <v>25</v>
      </c>
      <c r="G87" s="8">
        <v>36</v>
      </c>
      <c r="H87" s="7" t="s">
        <v>717</v>
      </c>
      <c r="I87" s="7" t="s">
        <v>718</v>
      </c>
      <c r="J87" s="7" t="s">
        <v>719</v>
      </c>
      <c r="K87" s="7" t="s">
        <v>720</v>
      </c>
      <c r="L87" s="7" t="s">
        <v>721</v>
      </c>
      <c r="M87" s="7" t="s">
        <v>722</v>
      </c>
      <c r="N87" s="7" t="s">
        <v>720</v>
      </c>
      <c r="O87" s="11" t="str">
        <f t="shared" si="3"/>
        <v>通讯员</v>
      </c>
      <c r="P87" s="12" t="s">
        <v>141</v>
      </c>
      <c r="Q87" s="15" t="s">
        <v>223</v>
      </c>
      <c r="R87" s="15" t="s">
        <v>131</v>
      </c>
      <c r="S87" s="15" t="s">
        <v>131</v>
      </c>
      <c r="T87" s="15" t="s">
        <v>132</v>
      </c>
      <c r="U87" s="16"/>
    </row>
    <row r="88" s="2" customFormat="1" spans="1:21">
      <c r="A88" s="7">
        <v>87</v>
      </c>
      <c r="B88" s="8" t="s">
        <v>723</v>
      </c>
      <c r="C88" s="7" t="s">
        <v>22</v>
      </c>
      <c r="D88" s="7" t="s">
        <v>595</v>
      </c>
      <c r="E88" s="7" t="s">
        <v>724</v>
      </c>
      <c r="F88" s="8" t="s">
        <v>25</v>
      </c>
      <c r="G88" s="8">
        <v>14</v>
      </c>
      <c r="H88" s="7" t="e">
        <v>#N/A</v>
      </c>
      <c r="I88" s="7" t="e">
        <v>#N/A</v>
      </c>
      <c r="J88" s="7" t="e">
        <v>#N/A</v>
      </c>
      <c r="K88" s="7" t="e">
        <v>#N/A</v>
      </c>
      <c r="L88" s="7" t="e">
        <v>#N/A</v>
      </c>
      <c r="M88" s="7" t="e">
        <v>#N/A</v>
      </c>
      <c r="N88" s="7"/>
      <c r="O88" s="11"/>
      <c r="P88" s="12"/>
      <c r="Q88" s="15"/>
      <c r="R88" s="15"/>
      <c r="S88" s="15"/>
      <c r="T88" s="15"/>
      <c r="U88" s="16" t="s">
        <v>725</v>
      </c>
    </row>
    <row r="89" s="2" customFormat="1" spans="1:21">
      <c r="A89" s="7">
        <v>88</v>
      </c>
      <c r="B89" s="8" t="s">
        <v>726</v>
      </c>
      <c r="C89" s="7" t="s">
        <v>22</v>
      </c>
      <c r="D89" s="7" t="s">
        <v>595</v>
      </c>
      <c r="E89" s="7" t="s">
        <v>727</v>
      </c>
      <c r="F89" s="8" t="s">
        <v>25</v>
      </c>
      <c r="G89" s="8">
        <v>32</v>
      </c>
      <c r="H89" s="7" t="s">
        <v>728</v>
      </c>
      <c r="I89" s="7" t="s">
        <v>729</v>
      </c>
      <c r="J89" s="7" t="s">
        <v>730</v>
      </c>
      <c r="K89" s="7" t="s">
        <v>731</v>
      </c>
      <c r="L89" s="7" t="s">
        <v>732</v>
      </c>
      <c r="M89" s="7" t="s">
        <v>733</v>
      </c>
      <c r="N89" s="7" t="s">
        <v>731</v>
      </c>
      <c r="O89" s="11" t="str">
        <f t="shared" si="3"/>
        <v>通讯员</v>
      </c>
      <c r="P89" s="12" t="s">
        <v>141</v>
      </c>
      <c r="Q89" s="15" t="s">
        <v>223</v>
      </c>
      <c r="R89" s="15" t="s">
        <v>131</v>
      </c>
      <c r="S89" s="15" t="s">
        <v>131</v>
      </c>
      <c r="T89" s="15" t="s">
        <v>132</v>
      </c>
      <c r="U89" s="16"/>
    </row>
    <row r="90" s="2" customFormat="1" spans="1:21">
      <c r="A90" s="7">
        <v>89</v>
      </c>
      <c r="B90" s="8" t="s">
        <v>734</v>
      </c>
      <c r="C90" s="7" t="s">
        <v>22</v>
      </c>
      <c r="D90" s="7" t="s">
        <v>595</v>
      </c>
      <c r="E90" s="7" t="s">
        <v>735</v>
      </c>
      <c r="F90" s="8" t="s">
        <v>25</v>
      </c>
      <c r="G90" s="8">
        <v>31</v>
      </c>
      <c r="H90" s="7" t="s">
        <v>736</v>
      </c>
      <c r="I90" s="7" t="s">
        <v>737</v>
      </c>
      <c r="J90" s="7" t="s">
        <v>738</v>
      </c>
      <c r="K90" s="7" t="s">
        <v>739</v>
      </c>
      <c r="L90" s="7" t="s">
        <v>740</v>
      </c>
      <c r="M90" s="7" t="s">
        <v>741</v>
      </c>
      <c r="N90" s="7" t="s">
        <v>736</v>
      </c>
      <c r="O90" s="11" t="str">
        <f t="shared" si="3"/>
        <v>网络班长</v>
      </c>
      <c r="P90" s="12" t="s">
        <v>129</v>
      </c>
      <c r="Q90" s="15" t="s">
        <v>223</v>
      </c>
      <c r="R90" s="15" t="s">
        <v>131</v>
      </c>
      <c r="S90" s="15" t="s">
        <v>131</v>
      </c>
      <c r="T90" s="15" t="s">
        <v>132</v>
      </c>
      <c r="U90" s="16"/>
    </row>
    <row r="91" s="2" customFormat="1" spans="1:21">
      <c r="A91" s="7">
        <v>90</v>
      </c>
      <c r="B91" s="8" t="s">
        <v>742</v>
      </c>
      <c r="C91" s="7" t="s">
        <v>22</v>
      </c>
      <c r="D91" s="7" t="s">
        <v>595</v>
      </c>
      <c r="E91" s="7" t="s">
        <v>743</v>
      </c>
      <c r="F91" s="8" t="s">
        <v>25</v>
      </c>
      <c r="G91" s="8">
        <v>33</v>
      </c>
      <c r="H91" s="7" t="s">
        <v>744</v>
      </c>
      <c r="I91" s="7" t="s">
        <v>745</v>
      </c>
      <c r="J91" s="7" t="s">
        <v>746</v>
      </c>
      <c r="K91" s="7" t="s">
        <v>747</v>
      </c>
      <c r="L91" s="7" t="s">
        <v>748</v>
      </c>
      <c r="M91" s="7" t="s">
        <v>749</v>
      </c>
      <c r="N91" s="7" t="s">
        <v>747</v>
      </c>
      <c r="O91" s="11" t="str">
        <f t="shared" si="3"/>
        <v>通讯员</v>
      </c>
      <c r="P91" s="12" t="s">
        <v>141</v>
      </c>
      <c r="Q91" s="15" t="s">
        <v>223</v>
      </c>
      <c r="R91" s="15" t="s">
        <v>131</v>
      </c>
      <c r="S91" s="15" t="s">
        <v>131</v>
      </c>
      <c r="T91" s="15" t="s">
        <v>132</v>
      </c>
      <c r="U91" s="16"/>
    </row>
    <row r="92" s="2" customFormat="1" spans="1:21">
      <c r="A92" s="7">
        <v>91</v>
      </c>
      <c r="B92" s="8" t="s">
        <v>750</v>
      </c>
      <c r="C92" s="7" t="s">
        <v>22</v>
      </c>
      <c r="D92" s="7" t="s">
        <v>595</v>
      </c>
      <c r="E92" s="7" t="s">
        <v>751</v>
      </c>
      <c r="F92" s="8" t="s">
        <v>25</v>
      </c>
      <c r="G92" s="8">
        <v>32</v>
      </c>
      <c r="H92" s="7" t="s">
        <v>752</v>
      </c>
      <c r="I92" s="7" t="s">
        <v>753</v>
      </c>
      <c r="J92" s="7" t="s">
        <v>754</v>
      </c>
      <c r="K92" s="7" t="s">
        <v>755</v>
      </c>
      <c r="L92" s="7" t="s">
        <v>756</v>
      </c>
      <c r="M92" s="7" t="s">
        <v>757</v>
      </c>
      <c r="N92" s="7" t="s">
        <v>752</v>
      </c>
      <c r="O92" s="11" t="str">
        <f t="shared" si="3"/>
        <v>网络班长</v>
      </c>
      <c r="P92" s="12" t="s">
        <v>141</v>
      </c>
      <c r="Q92" s="15" t="s">
        <v>223</v>
      </c>
      <c r="R92" s="15" t="s">
        <v>131</v>
      </c>
      <c r="S92" s="15" t="s">
        <v>131</v>
      </c>
      <c r="T92" s="15" t="s">
        <v>132</v>
      </c>
      <c r="U92" s="16"/>
    </row>
    <row r="93" s="2" customFormat="1" spans="1:21">
      <c r="A93" s="7">
        <v>92</v>
      </c>
      <c r="B93" s="8" t="s">
        <v>758</v>
      </c>
      <c r="C93" s="7" t="s">
        <v>22</v>
      </c>
      <c r="D93" s="7" t="s">
        <v>595</v>
      </c>
      <c r="E93" s="7" t="s">
        <v>759</v>
      </c>
      <c r="F93" s="8" t="s">
        <v>25</v>
      </c>
      <c r="G93" s="8">
        <v>32</v>
      </c>
      <c r="H93" s="7" t="s">
        <v>760</v>
      </c>
      <c r="I93" s="7" t="s">
        <v>761</v>
      </c>
      <c r="J93" s="7" t="s">
        <v>762</v>
      </c>
      <c r="K93" s="7" t="s">
        <v>763</v>
      </c>
      <c r="L93" s="7" t="s">
        <v>764</v>
      </c>
      <c r="M93" s="7" t="s">
        <v>765</v>
      </c>
      <c r="N93" s="7" t="s">
        <v>760</v>
      </c>
      <c r="O93" s="11" t="str">
        <f t="shared" si="3"/>
        <v>网络班长</v>
      </c>
      <c r="P93" s="12" t="s">
        <v>141</v>
      </c>
      <c r="Q93" s="15" t="s">
        <v>223</v>
      </c>
      <c r="R93" s="15" t="s">
        <v>131</v>
      </c>
      <c r="S93" s="15" t="s">
        <v>131</v>
      </c>
      <c r="T93" s="15" t="s">
        <v>132</v>
      </c>
      <c r="U93" s="16"/>
    </row>
    <row r="94" s="2" customFormat="1" spans="1:21">
      <c r="A94" s="7">
        <v>93</v>
      </c>
      <c r="B94" s="8" t="s">
        <v>766</v>
      </c>
      <c r="C94" s="7" t="s">
        <v>22</v>
      </c>
      <c r="D94" s="7" t="s">
        <v>595</v>
      </c>
      <c r="E94" s="7" t="s">
        <v>767</v>
      </c>
      <c r="F94" s="8" t="s">
        <v>25</v>
      </c>
      <c r="G94" s="8">
        <v>32</v>
      </c>
      <c r="H94" s="7" t="s">
        <v>768</v>
      </c>
      <c r="I94" s="7" t="s">
        <v>769</v>
      </c>
      <c r="J94" s="7" t="s">
        <v>770</v>
      </c>
      <c r="K94" s="7" t="s">
        <v>771</v>
      </c>
      <c r="L94" s="7" t="s">
        <v>772</v>
      </c>
      <c r="M94" s="7" t="s">
        <v>773</v>
      </c>
      <c r="N94" s="7" t="s">
        <v>768</v>
      </c>
      <c r="O94" s="11" t="str">
        <f t="shared" si="3"/>
        <v>网络班长</v>
      </c>
      <c r="P94" s="12" t="s">
        <v>129</v>
      </c>
      <c r="Q94" s="15" t="s">
        <v>223</v>
      </c>
      <c r="R94" s="15" t="s">
        <v>131</v>
      </c>
      <c r="S94" s="15" t="s">
        <v>131</v>
      </c>
      <c r="T94" s="15" t="s">
        <v>132</v>
      </c>
      <c r="U94" s="16"/>
    </row>
    <row r="95" s="2" customFormat="1" spans="1:21">
      <c r="A95" s="7">
        <v>94</v>
      </c>
      <c r="B95" s="8" t="s">
        <v>774</v>
      </c>
      <c r="C95" s="7" t="s">
        <v>22</v>
      </c>
      <c r="D95" s="7" t="s">
        <v>595</v>
      </c>
      <c r="E95" s="7" t="s">
        <v>775</v>
      </c>
      <c r="F95" s="8" t="s">
        <v>25</v>
      </c>
      <c r="G95" s="8">
        <v>31</v>
      </c>
      <c r="H95" s="7" t="s">
        <v>776</v>
      </c>
      <c r="I95" s="7" t="s">
        <v>777</v>
      </c>
      <c r="J95" s="7" t="s">
        <v>778</v>
      </c>
      <c r="K95" s="7" t="s">
        <v>779</v>
      </c>
      <c r="L95" s="7" t="s">
        <v>780</v>
      </c>
      <c r="M95" s="7" t="s">
        <v>781</v>
      </c>
      <c r="N95" s="7" t="s">
        <v>779</v>
      </c>
      <c r="O95" s="11" t="str">
        <f t="shared" si="3"/>
        <v>通讯员</v>
      </c>
      <c r="P95" s="12" t="s">
        <v>141</v>
      </c>
      <c r="Q95" s="15" t="s">
        <v>223</v>
      </c>
      <c r="R95" s="15" t="s">
        <v>131</v>
      </c>
      <c r="S95" s="15" t="s">
        <v>131</v>
      </c>
      <c r="T95" s="15" t="s">
        <v>132</v>
      </c>
      <c r="U95" s="16"/>
    </row>
  </sheetData>
  <sheetProtection formatCells="0" insertHyperlinks="0" autoFilter="0"/>
  <autoFilter ref="A1:U95">
    <extLst/>
  </autoFilter>
  <conditionalFormatting sqref="E$1:E$1048576">
    <cfRule type="duplicateValues" dxfId="0" priority="1"/>
  </conditionalFormatting>
  <dataValidations count="4">
    <dataValidation type="list" allowBlank="1" showInputMessage="1" showErrorMessage="1" sqref="P2:P95">
      <formula1>"按照要求录入,未将所有内容放一篇图文里并提供链接,未线下召开"</formula1>
    </dataValidation>
    <dataValidation type="list" allowBlank="1" showInputMessage="1" showErrorMessage="1" sqref="Q2:Q95">
      <formula1>"有且完整,有，但质量一般,无"</formula1>
    </dataValidation>
    <dataValidation type="list" allowBlank="1" showInputMessage="1" showErrorMessage="1" sqref="R2:R95 S2:S95">
      <formula1>"有,无"</formula1>
    </dataValidation>
    <dataValidation type="list" allowBlank="1" showInputMessage="1" showErrorMessage="1" sqref="T2:T95">
      <formula1>"0,1,≥2"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分工批改表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13755255496</dc:creator>
  <cp:lastModifiedBy>WPS_1661306659</cp:lastModifiedBy>
  <dcterms:created xsi:type="dcterms:W3CDTF">2024-02-02T13:03:00Z</dcterms:created>
  <dcterms:modified xsi:type="dcterms:W3CDTF">2024-02-22T14:36:29Z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4679C849CA4549FDBA80971EBE3958D9_11</vt:lpwstr>
  </property>
  <property fmtid="{D5CDD505-2E9C-101B-9397-08002B2CF9AE}" pid="3" name="KSOProductBuildVer">
    <vt:lpwstr>2052-12.1.0.16250</vt:lpwstr>
  </property>
</Properties>
</file>