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<sst xmlns="http://schemas.openxmlformats.org/spreadsheetml/2006/main" count="459" uniqueCount="253">
  <si>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</si>
  <si>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</si>
  <si>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</si>
  <si>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</si>
  <si>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</si>
  <si>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</si>
  <si>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</si>
  <si>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</si>
  <si>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</si>
  <si>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</si>
  <si>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</si>
  <si>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</si>
  <si>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</si>
  <si>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</si>
  <si>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</si>
  <si>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</si>
  <si>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</si>
  <si>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</si>
  <si>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</si>
  <si>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</si>
  <si>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</si>
  <si>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R01</t>
  </si>
  <si>
    <t>外国语学院</t>
  </si>
  <si>
    <t>2020</t>
  </si>
  <si>
    <t>法语2001</t>
  </si>
  <si>
    <t>网络班级</t>
  </si>
  <si>
    <t>陈雨濛</t>
  </si>
  <si>
    <t>0122017570421</t>
  </si>
  <si>
    <t>15506334186</t>
  </si>
  <si>
    <t>刘心雨</t>
  </si>
  <si>
    <t>0122017570420</t>
  </si>
  <si>
    <t>13504007242</t>
  </si>
  <si>
    <t>未提交</t>
  </si>
  <si>
    <t>R02</t>
  </si>
  <si>
    <t>法语2002</t>
  </si>
  <si>
    <t>元光林</t>
  </si>
  <si>
    <t>0122017570402</t>
  </si>
  <si>
    <t>15245121215</t>
  </si>
  <si>
    <t>你</t>
  </si>
  <si>
    <t>0122017570524</t>
  </si>
  <si>
    <t>13579986373</t>
  </si>
  <si>
    <t>按照要求录入</t>
  </si>
  <si>
    <t>有，但质量一般</t>
  </si>
  <si>
    <t>有</t>
  </si>
  <si>
    <t>R03</t>
  </si>
  <si>
    <t>日语2001</t>
  </si>
  <si>
    <t>李祎宸</t>
  </si>
  <si>
    <t>0122017570218</t>
  </si>
  <si>
    <t>15944211906</t>
  </si>
  <si>
    <t>孙川美慧</t>
  </si>
  <si>
    <t>0122017570308</t>
  </si>
  <si>
    <t>15375262086</t>
  </si>
  <si>
    <t>未找到该成员</t>
  </si>
  <si>
    <t>R04</t>
  </si>
  <si>
    <t>英法sy2001</t>
  </si>
  <si>
    <t>杨锟</t>
  </si>
  <si>
    <t>0122017570406</t>
  </si>
  <si>
    <t>15967762877</t>
  </si>
  <si>
    <t>李怡聪</t>
  </si>
  <si>
    <t>0122013310214</t>
  </si>
  <si>
    <t>17531355536</t>
  </si>
  <si>
    <t>R05</t>
  </si>
  <si>
    <t>英语2001</t>
  </si>
  <si>
    <t>刘妍蘅</t>
  </si>
  <si>
    <t>0122017570414</t>
  </si>
  <si>
    <t>13871279327</t>
  </si>
  <si>
    <t>傅心玥</t>
  </si>
  <si>
    <t>0122017570612</t>
  </si>
  <si>
    <t>18727354648</t>
  </si>
  <si>
    <t>未将所有内容放一篇图文里并提供链接</t>
  </si>
  <si>
    <t>有且完整</t>
  </si>
  <si>
    <t>R06</t>
  </si>
  <si>
    <t>英语2002</t>
  </si>
  <si>
    <t>高嘉博</t>
  </si>
  <si>
    <t>0122017570501</t>
  </si>
  <si>
    <t>15827510894</t>
  </si>
  <si>
    <t>魏祺璇</t>
  </si>
  <si>
    <t>0122017570112</t>
  </si>
  <si>
    <t>13972202689</t>
  </si>
  <si>
    <t>R07</t>
  </si>
  <si>
    <t>英语2003</t>
  </si>
  <si>
    <t>程诗唯</t>
  </si>
  <si>
    <t>0122017570611</t>
  </si>
  <si>
    <t>18986227372</t>
  </si>
  <si>
    <t>黄思琦</t>
  </si>
  <si>
    <t>0122017570211</t>
  </si>
  <si>
    <t>13387299650</t>
  </si>
  <si>
    <t>R08</t>
  </si>
  <si>
    <t>2021</t>
  </si>
  <si>
    <t>法语2101</t>
  </si>
  <si>
    <t>刘宁</t>
  </si>
  <si>
    <t>0122117570205</t>
  </si>
  <si>
    <t>18263991576</t>
  </si>
  <si>
    <t>王梦阳</t>
  </si>
  <si>
    <t>0122117570126</t>
  </si>
  <si>
    <t>18181210556</t>
  </si>
  <si>
    <t>≥2</t>
  </si>
  <si>
    <t>R09</t>
  </si>
  <si>
    <t>法语2102</t>
  </si>
  <si>
    <t>李昊哲</t>
  </si>
  <si>
    <t>0122117570405</t>
  </si>
  <si>
    <t>13834918996</t>
  </si>
  <si>
    <t>黎天</t>
  </si>
  <si>
    <t>0122117570510</t>
  </si>
  <si>
    <t>17807791006</t>
  </si>
  <si>
    <t>帖子被屏蔽</t>
  </si>
  <si>
    <t>R10</t>
  </si>
  <si>
    <t>日语2101</t>
  </si>
  <si>
    <t>王思蜀</t>
  </si>
  <si>
    <t>0122117570402</t>
  </si>
  <si>
    <t>15871034500</t>
  </si>
  <si>
    <t>孙嘉雯</t>
  </si>
  <si>
    <t>0122117570211</t>
  </si>
  <si>
    <t>15329300825</t>
  </si>
  <si>
    <t>R11</t>
  </si>
  <si>
    <t>英法sy2101</t>
  </si>
  <si>
    <t>张嘉蕊</t>
  </si>
  <si>
    <t>0122117570624</t>
  </si>
  <si>
    <t>15534188780</t>
  </si>
  <si>
    <t>胡宋杰</t>
  </si>
  <si>
    <t>0122120390721</t>
  </si>
  <si>
    <t>18858224542</t>
  </si>
  <si>
    <t>R12</t>
  </si>
  <si>
    <t>英语2101</t>
  </si>
  <si>
    <t>杨华婷</t>
  </si>
  <si>
    <t>0122117570118</t>
  </si>
  <si>
    <t>15586889135</t>
  </si>
  <si>
    <t>刘怡冉</t>
  </si>
  <si>
    <t>0122117570116</t>
  </si>
  <si>
    <t>17282300299</t>
  </si>
  <si>
    <t>R13</t>
  </si>
  <si>
    <t>英语2102</t>
  </si>
  <si>
    <t>刘晗</t>
  </si>
  <si>
    <t>0122117570418</t>
  </si>
  <si>
    <t>13339971872</t>
  </si>
  <si>
    <t>田雅萱</t>
  </si>
  <si>
    <t>0122117570319</t>
  </si>
  <si>
    <t>17707161280</t>
  </si>
  <si>
    <t>R14</t>
  </si>
  <si>
    <t>英语2103</t>
  </si>
  <si>
    <t>熊雯怡</t>
  </si>
  <si>
    <t>0122117570120</t>
  </si>
  <si>
    <t>15343314990</t>
  </si>
  <si>
    <t>柳隽扬</t>
  </si>
  <si>
    <t>0122103920913</t>
  </si>
  <si>
    <t>18960906625</t>
  </si>
  <si>
    <t>R15</t>
  </si>
  <si>
    <t>2022</t>
  </si>
  <si>
    <t>法语2201</t>
  </si>
  <si>
    <t>刘奕纬</t>
  </si>
  <si>
    <t>0122217570615</t>
  </si>
  <si>
    <t>18632576786</t>
  </si>
  <si>
    <t>刘雨扬</t>
  </si>
  <si>
    <t>0122217570115</t>
  </si>
  <si>
    <t>18607735511</t>
  </si>
  <si>
    <t>R16</t>
  </si>
  <si>
    <t>法语2202</t>
  </si>
  <si>
    <t>李靓</t>
  </si>
  <si>
    <t>0122217570515</t>
  </si>
  <si>
    <t>18730051636</t>
  </si>
  <si>
    <t>李兵梅</t>
  </si>
  <si>
    <t>0122217570527</t>
  </si>
  <si>
    <t>15002734977</t>
  </si>
  <si>
    <t>R17</t>
  </si>
  <si>
    <t>日语2201</t>
  </si>
  <si>
    <t>孙飞扬</t>
  </si>
  <si>
    <t>0122217570521</t>
  </si>
  <si>
    <t>18727159932</t>
  </si>
  <si>
    <t>郭子慧</t>
  </si>
  <si>
    <t>0122217570108</t>
  </si>
  <si>
    <t>13507958242</t>
  </si>
  <si>
    <t>R18</t>
  </si>
  <si>
    <t>英法sy2201</t>
  </si>
  <si>
    <t>汤凌晰</t>
  </si>
  <si>
    <t>0122217570606</t>
  </si>
  <si>
    <t>13786650102</t>
  </si>
  <si>
    <t>黄灿</t>
  </si>
  <si>
    <t>0122217570320</t>
  </si>
  <si>
    <t>19971068643</t>
  </si>
  <si>
    <t>R19</t>
  </si>
  <si>
    <t>英语2201</t>
  </si>
  <si>
    <t>李子晗</t>
  </si>
  <si>
    <t>0122217570316</t>
  </si>
  <si>
    <t>15830170255</t>
  </si>
  <si>
    <t>崔硕</t>
  </si>
  <si>
    <t>0122217570625</t>
  </si>
  <si>
    <t>18347360866</t>
  </si>
  <si>
    <t>R20</t>
  </si>
  <si>
    <t>英语2202</t>
  </si>
  <si>
    <t>郭荣强</t>
  </si>
  <si>
    <t>0122217570219</t>
  </si>
  <si>
    <t>15997860510</t>
  </si>
  <si>
    <t>童思颖</t>
  </si>
  <si>
    <t>0122217570205</t>
  </si>
  <si>
    <t>15623571981</t>
  </si>
  <si>
    <t>R21</t>
  </si>
  <si>
    <t>英语2203</t>
  </si>
  <si>
    <t>沈昕</t>
  </si>
  <si>
    <t>0122217570424</t>
  </si>
  <si>
    <t>13801487734</t>
  </si>
  <si>
    <t>李炼</t>
  </si>
  <si>
    <t>0122217570420</t>
  </si>
  <si>
    <t>19888367901</t>
  </si>
  <si>
    <t>未线下召开</t>
  </si>
  <si>
    <t>R22</t>
  </si>
  <si>
    <t>2023</t>
  </si>
  <si>
    <t>外语类2301</t>
  </si>
  <si>
    <t>潘乐怡</t>
  </si>
  <si>
    <t>1023007361</t>
  </si>
  <si>
    <t>19556249985</t>
  </si>
  <si>
    <t>周芯冉</t>
  </si>
  <si>
    <t>1023007415</t>
  </si>
  <si>
    <t>13197273003</t>
  </si>
  <si>
    <t>R23</t>
  </si>
  <si>
    <t>外语类2302</t>
  </si>
  <si>
    <t>范雯琪</t>
  </si>
  <si>
    <t>1023007391</t>
  </si>
  <si>
    <t>13303977666</t>
  </si>
  <si>
    <t>陈苏涵</t>
  </si>
  <si>
    <t>1023007429</t>
  </si>
  <si>
    <t>13912775013</t>
  </si>
  <si>
    <t>R24</t>
  </si>
  <si>
    <t>外语类2303</t>
  </si>
  <si>
    <t>李宸轩</t>
  </si>
  <si>
    <t>1023007355</t>
  </si>
  <si>
    <t>15647760027</t>
  </si>
  <si>
    <t>杜一诺</t>
  </si>
  <si>
    <t>1023007500</t>
  </si>
  <si>
    <t>13085540631</t>
  </si>
  <si>
    <t>R25</t>
  </si>
  <si>
    <t>外语类2304</t>
  </si>
  <si>
    <t>黄祎琳</t>
  </si>
  <si>
    <t>1023007459</t>
  </si>
  <si>
    <t>13127245908</t>
  </si>
  <si>
    <t>廖钰帆</t>
  </si>
  <si>
    <t>1023007438</t>
  </si>
  <si>
    <t>15279098862</t>
  </si>
  <si>
    <t>R26</t>
  </si>
  <si>
    <t>外语类2305</t>
  </si>
  <si>
    <t>方豪歌</t>
  </si>
  <si>
    <t>1023007478</t>
  </si>
  <si>
    <t>15623835768</t>
  </si>
  <si>
    <t>林琦洲</t>
  </si>
  <si>
    <t>1023007493</t>
  </si>
  <si>
    <t>15080396760</t>
  </si>
  <si>
    <t>R27</t>
  </si>
  <si>
    <t>英法sy2301</t>
  </si>
  <si>
    <t>朱博韬</t>
  </si>
  <si>
    <t>1023007365</t>
  </si>
  <si>
    <t>13891561502</t>
  </si>
  <si>
    <t>赵欣然</t>
  </si>
  <si>
    <t>1023002082</t>
  </si>
  <si>
    <t>15395033432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</si>
</sst>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zoomScale="80" zoomScaleNormal="80" topLeftCell="E1" workbookViewId="0">
      <selection activeCell="V1" sqref="V$1:V$1048576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19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29</v>
      </c>
      <c r="O2" s="11" t="str">
        <f t="shared" ref="O2:O28" si="0">_xlfn.IFS(N2=H2,"网络班长",N2=K2,"通讯员")</f>
        <v>通讯员</v>
      </c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18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 t="s">
        <v>35</v>
      </c>
      <c r="O3" s="11" t="str">
        <f t="shared" si="0"/>
        <v>网络班长</v>
      </c>
      <c r="P3" s="12" t="s">
        <v>41</v>
      </c>
      <c r="Q3" s="15" t="s">
        <v>42</v>
      </c>
      <c r="R3" s="15" t="s">
        <v>43</v>
      </c>
      <c r="S3" s="15" t="s">
        <v>43</v>
      </c>
      <c r="T3" s="15">
        <v>0</v>
      </c>
      <c r="U3" s="16"/>
    </row>
    <row r="4" s="2" customFormat="1" spans="1:21">
      <c r="A4" s="7">
        <v>3</v>
      </c>
      <c r="B4" s="8" t="s">
        <v>44</v>
      </c>
      <c r="C4" s="7" t="s">
        <v>22</v>
      </c>
      <c r="D4" s="7" t="s">
        <v>23</v>
      </c>
      <c r="E4" s="7" t="s">
        <v>45</v>
      </c>
      <c r="F4" s="8" t="s">
        <v>25</v>
      </c>
      <c r="G4" s="8">
        <v>18</v>
      </c>
      <c r="H4" s="7" t="s">
        <v>46</v>
      </c>
      <c r="I4" s="7" t="s">
        <v>47</v>
      </c>
      <c r="J4" s="7" t="s">
        <v>48</v>
      </c>
      <c r="K4" s="7" t="s">
        <v>49</v>
      </c>
      <c r="L4" s="7" t="s">
        <v>50</v>
      </c>
      <c r="M4" s="7" t="s">
        <v>51</v>
      </c>
      <c r="N4" s="7" t="s">
        <v>49</v>
      </c>
      <c r="O4" s="11" t="str">
        <f t="shared" si="0"/>
        <v>通讯员</v>
      </c>
      <c r="P4" s="12"/>
      <c r="Q4" s="15"/>
      <c r="R4" s="15"/>
      <c r="S4" s="15"/>
      <c r="T4" s="15"/>
      <c r="U4" s="16" t="s">
        <v>52</v>
      </c>
    </row>
    <row r="5" s="2" customFormat="1" spans="1:21">
      <c r="A5" s="7">
        <v>4</v>
      </c>
      <c r="B5" s="8" t="s">
        <v>53</v>
      </c>
      <c r="C5" s="7" t="s">
        <v>22</v>
      </c>
      <c r="D5" s="7" t="s">
        <v>23</v>
      </c>
      <c r="E5" s="7" t="s">
        <v>54</v>
      </c>
      <c r="F5" s="8" t="s">
        <v>25</v>
      </c>
      <c r="G5" s="8">
        <v>22</v>
      </c>
      <c r="H5" s="7" t="s">
        <v>55</v>
      </c>
      <c r="I5" s="7" t="s">
        <v>56</v>
      </c>
      <c r="J5" s="7" t="s">
        <v>57</v>
      </c>
      <c r="K5" s="7" t="s">
        <v>58</v>
      </c>
      <c r="L5" s="7" t="s">
        <v>59</v>
      </c>
      <c r="M5" s="7" t="s">
        <v>60</v>
      </c>
      <c r="N5" s="7" t="s">
        <v>58</v>
      </c>
      <c r="O5" s="11" t="str">
        <f t="shared" si="0"/>
        <v>通讯员</v>
      </c>
      <c r="P5" s="12"/>
      <c r="Q5" s="15"/>
      <c r="R5" s="15"/>
      <c r="S5" s="15"/>
      <c r="T5" s="15"/>
      <c r="U5" s="16" t="s">
        <v>52</v>
      </c>
    </row>
    <row r="6" s="2" customFormat="1" spans="1:21">
      <c r="A6" s="7">
        <v>5</v>
      </c>
      <c r="B6" s="8" t="s">
        <v>61</v>
      </c>
      <c r="C6" s="7" t="s">
        <v>22</v>
      </c>
      <c r="D6" s="7" t="s">
        <v>23</v>
      </c>
      <c r="E6" s="7" t="s">
        <v>62</v>
      </c>
      <c r="F6" s="8" t="s">
        <v>25</v>
      </c>
      <c r="G6" s="8">
        <v>29</v>
      </c>
      <c r="H6" s="7" t="s">
        <v>63</v>
      </c>
      <c r="I6" s="7" t="s">
        <v>64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63</v>
      </c>
      <c r="O6" s="11" t="str">
        <f t="shared" si="0"/>
        <v>网络班长</v>
      </c>
      <c r="P6" s="12" t="s">
        <v>69</v>
      </c>
      <c r="Q6" s="15" t="s">
        <v>70</v>
      </c>
      <c r="R6" s="15" t="s">
        <v>43</v>
      </c>
      <c r="S6" s="15" t="s">
        <v>43</v>
      </c>
      <c r="T6" s="15">
        <v>1</v>
      </c>
      <c r="U6" s="16"/>
    </row>
    <row r="7" s="2" customFormat="1" spans="1:21">
      <c r="A7" s="7">
        <v>6</v>
      </c>
      <c r="B7" s="8" t="s">
        <v>71</v>
      </c>
      <c r="C7" s="7" t="s">
        <v>22</v>
      </c>
      <c r="D7" s="7" t="s">
        <v>23</v>
      </c>
      <c r="E7" s="7" t="s">
        <v>72</v>
      </c>
      <c r="F7" s="8" t="s">
        <v>25</v>
      </c>
      <c r="G7" s="8">
        <v>28</v>
      </c>
      <c r="H7" s="7" t="s">
        <v>73</v>
      </c>
      <c r="I7" s="7" t="s">
        <v>74</v>
      </c>
      <c r="J7" s="7" t="s">
        <v>75</v>
      </c>
      <c r="K7" s="7" t="s">
        <v>76</v>
      </c>
      <c r="L7" s="7" t="s">
        <v>77</v>
      </c>
      <c r="M7" s="7" t="s">
        <v>78</v>
      </c>
      <c r="N7" s="7" t="s">
        <v>76</v>
      </c>
      <c r="O7" s="11" t="str">
        <f t="shared" si="0"/>
        <v>通讯员</v>
      </c>
      <c r="P7" s="12"/>
      <c r="Q7" s="15"/>
      <c r="R7" s="15"/>
      <c r="S7" s="15"/>
      <c r="T7" s="15"/>
      <c r="U7" s="16" t="s">
        <v>52</v>
      </c>
    </row>
    <row r="8" s="2" customFormat="1" spans="1:21">
      <c r="A8" s="7">
        <v>7</v>
      </c>
      <c r="B8" s="8" t="s">
        <v>79</v>
      </c>
      <c r="C8" s="7" t="s">
        <v>22</v>
      </c>
      <c r="D8" s="7" t="s">
        <v>23</v>
      </c>
      <c r="E8" s="7" t="s">
        <v>80</v>
      </c>
      <c r="F8" s="8" t="s">
        <v>25</v>
      </c>
      <c r="G8" s="8">
        <v>29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84</v>
      </c>
      <c r="O8" s="11" t="str">
        <f t="shared" si="0"/>
        <v>通讯员</v>
      </c>
      <c r="P8" s="12"/>
      <c r="Q8" s="15"/>
      <c r="R8" s="15"/>
      <c r="S8" s="15"/>
      <c r="T8" s="15"/>
      <c r="U8" s="16" t="s">
        <v>32</v>
      </c>
    </row>
    <row r="9" s="2" customFormat="1" spans="1:21">
      <c r="A9" s="7">
        <v>8</v>
      </c>
      <c r="B9" s="8" t="s">
        <v>87</v>
      </c>
      <c r="C9" s="7" t="s">
        <v>22</v>
      </c>
      <c r="D9" s="7" t="s">
        <v>88</v>
      </c>
      <c r="E9" s="7" t="s">
        <v>89</v>
      </c>
      <c r="F9" s="8" t="s">
        <v>25</v>
      </c>
      <c r="G9" s="8">
        <v>21</v>
      </c>
      <c r="H9" s="7" t="s">
        <v>90</v>
      </c>
      <c r="I9" s="7" t="s">
        <v>91</v>
      </c>
      <c r="J9" s="7" t="s">
        <v>92</v>
      </c>
      <c r="K9" s="7" t="s">
        <v>93</v>
      </c>
      <c r="L9" s="7" t="s">
        <v>94</v>
      </c>
      <c r="M9" s="7" t="s">
        <v>95</v>
      </c>
      <c r="N9" s="7" t="s">
        <v>93</v>
      </c>
      <c r="O9" s="11" t="str">
        <f t="shared" si="0"/>
        <v>通讯员</v>
      </c>
      <c r="P9" s="12" t="s">
        <v>41</v>
      </c>
      <c r="Q9" s="15" t="s">
        <v>70</v>
      </c>
      <c r="R9" s="15" t="s">
        <v>43</v>
      </c>
      <c r="S9" s="15" t="s">
        <v>43</v>
      </c>
      <c r="T9" s="15" t="s">
        <v>96</v>
      </c>
      <c r="U9" s="16"/>
    </row>
    <row r="10" s="2" customFormat="1" spans="1:21">
      <c r="A10" s="7">
        <v>9</v>
      </c>
      <c r="B10" s="8" t="s">
        <v>97</v>
      </c>
      <c r="C10" s="7" t="s">
        <v>22</v>
      </c>
      <c r="D10" s="7" t="s">
        <v>88</v>
      </c>
      <c r="E10" s="7" t="s">
        <v>98</v>
      </c>
      <c r="F10" s="8" t="s">
        <v>25</v>
      </c>
      <c r="G10" s="8">
        <v>25</v>
      </c>
      <c r="H10" s="7" t="s">
        <v>99</v>
      </c>
      <c r="I10" s="7" t="s">
        <v>100</v>
      </c>
      <c r="J10" s="7" t="s">
        <v>101</v>
      </c>
      <c r="K10" s="7" t="s">
        <v>102</v>
      </c>
      <c r="L10" s="7" t="s">
        <v>103</v>
      </c>
      <c r="M10" s="7" t="s">
        <v>104</v>
      </c>
      <c r="N10" s="7" t="s">
        <v>102</v>
      </c>
      <c r="O10" s="11" t="str">
        <f t="shared" si="0"/>
        <v>通讯员</v>
      </c>
      <c r="P10" s="12" t="s">
        <v>41</v>
      </c>
      <c r="Q10" s="15" t="s">
        <v>42</v>
      </c>
      <c r="R10" s="15" t="s">
        <v>43</v>
      </c>
      <c r="S10" s="15" t="s">
        <v>43</v>
      </c>
      <c r="T10" s="15" t="s">
        <v>96</v>
      </c>
      <c r="U10" s="16" t="s">
        <v>105</v>
      </c>
    </row>
    <row r="11" s="2" customFormat="1" spans="1:21">
      <c r="A11" s="7">
        <v>10</v>
      </c>
      <c r="B11" s="8" t="s">
        <v>106</v>
      </c>
      <c r="C11" s="7" t="s">
        <v>22</v>
      </c>
      <c r="D11" s="7" t="s">
        <v>88</v>
      </c>
      <c r="E11" s="7" t="s">
        <v>107</v>
      </c>
      <c r="F11" s="8" t="s">
        <v>25</v>
      </c>
      <c r="G11" s="8">
        <v>24</v>
      </c>
      <c r="H11" s="7" t="s">
        <v>108</v>
      </c>
      <c r="I11" s="7" t="s">
        <v>109</v>
      </c>
      <c r="J11" s="7" t="s">
        <v>110</v>
      </c>
      <c r="K11" s="7" t="s">
        <v>111</v>
      </c>
      <c r="L11" s="7" t="s">
        <v>112</v>
      </c>
      <c r="M11" s="7" t="s">
        <v>113</v>
      </c>
      <c r="N11" s="7" t="s">
        <v>108</v>
      </c>
      <c r="O11" s="11" t="str">
        <f t="shared" si="0"/>
        <v>网络班长</v>
      </c>
      <c r="P11" s="12" t="s">
        <v>69</v>
      </c>
      <c r="Q11" s="15" t="s">
        <v>42</v>
      </c>
      <c r="R11" s="15" t="s">
        <v>43</v>
      </c>
      <c r="S11" s="15" t="s">
        <v>43</v>
      </c>
      <c r="T11" s="15">
        <v>0</v>
      </c>
      <c r="U11" s="16"/>
    </row>
    <row r="12" s="2" customFormat="1" spans="1:21">
      <c r="A12" s="7">
        <v>11</v>
      </c>
      <c r="B12" s="8" t="s">
        <v>114</v>
      </c>
      <c r="C12" s="7" t="s">
        <v>22</v>
      </c>
      <c r="D12" s="7" t="s">
        <v>88</v>
      </c>
      <c r="E12" s="7" t="s">
        <v>115</v>
      </c>
      <c r="F12" s="8" t="s">
        <v>25</v>
      </c>
      <c r="G12" s="8">
        <v>24</v>
      </c>
      <c r="H12" s="7" t="s">
        <v>116</v>
      </c>
      <c r="I12" s="7" t="s">
        <v>117</v>
      </c>
      <c r="J12" s="7" t="s">
        <v>118</v>
      </c>
      <c r="K12" s="7" t="s">
        <v>119</v>
      </c>
      <c r="L12" s="7" t="s">
        <v>120</v>
      </c>
      <c r="M12" s="7" t="s">
        <v>121</v>
      </c>
      <c r="N12" s="7" t="s">
        <v>119</v>
      </c>
      <c r="O12" s="11" t="str">
        <f t="shared" si="0"/>
        <v>通讯员</v>
      </c>
      <c r="P12" s="12" t="s">
        <v>69</v>
      </c>
      <c r="Q12" s="15" t="s">
        <v>70</v>
      </c>
      <c r="R12" s="15" t="s">
        <v>43</v>
      </c>
      <c r="S12" s="15" t="s">
        <v>43</v>
      </c>
      <c r="T12" s="15" t="s">
        <v>96</v>
      </c>
      <c r="U12" s="16"/>
    </row>
    <row r="13" s="2" customFormat="1" spans="1:21">
      <c r="A13" s="7">
        <v>12</v>
      </c>
      <c r="B13" s="8" t="s">
        <v>122</v>
      </c>
      <c r="C13" s="7" t="s">
        <v>22</v>
      </c>
      <c r="D13" s="7" t="s">
        <v>88</v>
      </c>
      <c r="E13" s="7" t="s">
        <v>123</v>
      </c>
      <c r="F13" s="8" t="s">
        <v>25</v>
      </c>
      <c r="G13" s="8">
        <v>28</v>
      </c>
      <c r="H13" s="7" t="s">
        <v>124</v>
      </c>
      <c r="I13" s="7" t="s">
        <v>125</v>
      </c>
      <c r="J13" s="7" t="s">
        <v>126</v>
      </c>
      <c r="K13" s="7" t="s">
        <v>127</v>
      </c>
      <c r="L13" s="7" t="s">
        <v>128</v>
      </c>
      <c r="M13" s="7" t="s">
        <v>129</v>
      </c>
      <c r="N13" s="7" t="s">
        <v>127</v>
      </c>
      <c r="O13" s="11" t="str">
        <f t="shared" si="0"/>
        <v>通讯员</v>
      </c>
      <c r="P13" s="12" t="s">
        <v>41</v>
      </c>
      <c r="Q13" s="15" t="s">
        <v>42</v>
      </c>
      <c r="R13" s="15" t="s">
        <v>43</v>
      </c>
      <c r="S13" s="15" t="s">
        <v>43</v>
      </c>
      <c r="T13" s="15" t="s">
        <v>96</v>
      </c>
      <c r="U13" s="16" t="s">
        <v>105</v>
      </c>
    </row>
    <row r="14" s="2" customFormat="1" spans="1:21">
      <c r="A14" s="7">
        <v>13</v>
      </c>
      <c r="B14" s="8" t="s">
        <v>130</v>
      </c>
      <c r="C14" s="7" t="s">
        <v>22</v>
      </c>
      <c r="D14" s="7" t="s">
        <v>88</v>
      </c>
      <c r="E14" s="7" t="s">
        <v>131</v>
      </c>
      <c r="F14" s="8" t="s">
        <v>25</v>
      </c>
      <c r="G14" s="8">
        <v>27</v>
      </c>
      <c r="H14" s="7" t="s">
        <v>132</v>
      </c>
      <c r="I14" s="7" t="s">
        <v>133</v>
      </c>
      <c r="J14" s="7" t="s">
        <v>134</v>
      </c>
      <c r="K14" s="7" t="s">
        <v>135</v>
      </c>
      <c r="L14" s="7" t="s">
        <v>136</v>
      </c>
      <c r="M14" s="7" t="s">
        <v>137</v>
      </c>
      <c r="N14" s="7" t="s">
        <v>135</v>
      </c>
      <c r="O14" s="11" t="str">
        <f t="shared" si="0"/>
        <v>通讯员</v>
      </c>
      <c r="P14" s="12" t="s">
        <v>41</v>
      </c>
      <c r="Q14" s="15" t="s">
        <v>42</v>
      </c>
      <c r="R14" s="15" t="s">
        <v>43</v>
      </c>
      <c r="S14" s="15" t="s">
        <v>43</v>
      </c>
      <c r="T14" s="15" t="s">
        <v>96</v>
      </c>
      <c r="U14" s="16"/>
    </row>
    <row r="15" s="2" customFormat="1" spans="1:21">
      <c r="A15" s="7">
        <v>14</v>
      </c>
      <c r="B15" s="8" t="s">
        <v>138</v>
      </c>
      <c r="C15" s="7" t="s">
        <v>22</v>
      </c>
      <c r="D15" s="7" t="s">
        <v>88</v>
      </c>
      <c r="E15" s="7" t="s">
        <v>139</v>
      </c>
      <c r="F15" s="8" t="s">
        <v>25</v>
      </c>
      <c r="G15" s="8">
        <v>27</v>
      </c>
      <c r="H15" s="7" t="s">
        <v>140</v>
      </c>
      <c r="I15" s="7" t="s">
        <v>141</v>
      </c>
      <c r="J15" s="7" t="s">
        <v>142</v>
      </c>
      <c r="K15" s="7" t="s">
        <v>143</v>
      </c>
      <c r="L15" s="7" t="s">
        <v>144</v>
      </c>
      <c r="M15" s="7" t="s">
        <v>145</v>
      </c>
      <c r="N15" s="7" t="s">
        <v>140</v>
      </c>
      <c r="O15" s="11" t="str">
        <f t="shared" si="0"/>
        <v>网络班长</v>
      </c>
      <c r="P15" s="12" t="s">
        <v>41</v>
      </c>
      <c r="Q15" s="15" t="s">
        <v>42</v>
      </c>
      <c r="R15" s="15" t="s">
        <v>43</v>
      </c>
      <c r="S15" s="15" t="s">
        <v>43</v>
      </c>
      <c r="T15" s="15" t="s">
        <v>96</v>
      </c>
      <c r="U15" s="16"/>
    </row>
    <row r="16" s="2" customFormat="1" spans="1:21">
      <c r="A16" s="7">
        <v>15</v>
      </c>
      <c r="B16" s="8" t="s">
        <v>146</v>
      </c>
      <c r="C16" s="7" t="s">
        <v>22</v>
      </c>
      <c r="D16" s="7" t="s">
        <v>147</v>
      </c>
      <c r="E16" s="7" t="s">
        <v>148</v>
      </c>
      <c r="F16" s="8" t="s">
        <v>25</v>
      </c>
      <c r="G16" s="8">
        <v>21</v>
      </c>
      <c r="H16" s="7" t="s">
        <v>149</v>
      </c>
      <c r="I16" s="7" t="s">
        <v>150</v>
      </c>
      <c r="J16" s="7" t="s">
        <v>151</v>
      </c>
      <c r="K16" s="7" t="s">
        <v>152</v>
      </c>
      <c r="L16" s="7" t="s">
        <v>153</v>
      </c>
      <c r="M16" s="7" t="s">
        <v>154</v>
      </c>
      <c r="N16" s="7" t="s">
        <v>149</v>
      </c>
      <c r="O16" s="11" t="str">
        <f t="shared" si="0"/>
        <v>网络班长</v>
      </c>
      <c r="P16" s="12" t="s">
        <v>41</v>
      </c>
      <c r="Q16" s="15" t="s">
        <v>42</v>
      </c>
      <c r="R16" s="15" t="s">
        <v>43</v>
      </c>
      <c r="S16" s="15" t="s">
        <v>43</v>
      </c>
      <c r="T16" s="15" t="s">
        <v>96</v>
      </c>
      <c r="U16" s="16"/>
    </row>
    <row r="17" s="2" customFormat="1" spans="1:21">
      <c r="A17" s="7">
        <v>16</v>
      </c>
      <c r="B17" s="8" t="s">
        <v>155</v>
      </c>
      <c r="C17" s="7" t="s">
        <v>22</v>
      </c>
      <c r="D17" s="7" t="s">
        <v>147</v>
      </c>
      <c r="E17" s="7" t="s">
        <v>156</v>
      </c>
      <c r="F17" s="8" t="s">
        <v>25</v>
      </c>
      <c r="G17" s="8">
        <v>25</v>
      </c>
      <c r="H17" s="7" t="s">
        <v>157</v>
      </c>
      <c r="I17" s="7" t="s">
        <v>158</v>
      </c>
      <c r="J17" s="7" t="s">
        <v>159</v>
      </c>
      <c r="K17" s="7" t="s">
        <v>160</v>
      </c>
      <c r="L17" s="7" t="s">
        <v>161</v>
      </c>
      <c r="M17" s="7" t="s">
        <v>162</v>
      </c>
      <c r="N17" s="7" t="s">
        <v>160</v>
      </c>
      <c r="O17" s="11" t="str">
        <f t="shared" si="0"/>
        <v>通讯员</v>
      </c>
      <c r="P17" s="12" t="s">
        <v>41</v>
      </c>
      <c r="Q17" s="15" t="s">
        <v>42</v>
      </c>
      <c r="R17" s="15" t="s">
        <v>43</v>
      </c>
      <c r="S17" s="15" t="s">
        <v>43</v>
      </c>
      <c r="T17" s="15" t="s">
        <v>96</v>
      </c>
      <c r="U17" s="16"/>
    </row>
    <row r="18" s="2" customFormat="1" spans="1:21">
      <c r="A18" s="7">
        <v>17</v>
      </c>
      <c r="B18" s="8" t="s">
        <v>163</v>
      </c>
      <c r="C18" s="7" t="s">
        <v>22</v>
      </c>
      <c r="D18" s="7" t="s">
        <v>147</v>
      </c>
      <c r="E18" s="7" t="s">
        <v>164</v>
      </c>
      <c r="F18" s="8" t="s">
        <v>25</v>
      </c>
      <c r="G18" s="8">
        <v>20</v>
      </c>
      <c r="H18" s="7" t="s">
        <v>165</v>
      </c>
      <c r="I18" s="7" t="s">
        <v>166</v>
      </c>
      <c r="J18" s="7" t="s">
        <v>167</v>
      </c>
      <c r="K18" s="7" t="s">
        <v>168</v>
      </c>
      <c r="L18" s="7" t="s">
        <v>169</v>
      </c>
      <c r="M18" s="7" t="s">
        <v>170</v>
      </c>
      <c r="N18" s="7" t="s">
        <v>165</v>
      </c>
      <c r="O18" s="11" t="str">
        <f t="shared" si="0"/>
        <v>网络班长</v>
      </c>
      <c r="P18" s="12" t="s">
        <v>41</v>
      </c>
      <c r="Q18" s="15" t="s">
        <v>70</v>
      </c>
      <c r="R18" s="15" t="s">
        <v>43</v>
      </c>
      <c r="S18" s="15" t="s">
        <v>43</v>
      </c>
      <c r="T18" s="15" t="s">
        <v>96</v>
      </c>
      <c r="U18" s="16"/>
    </row>
    <row r="19" s="2" customFormat="1" spans="1:21">
      <c r="A19" s="7">
        <v>18</v>
      </c>
      <c r="B19" s="8" t="s">
        <v>171</v>
      </c>
      <c r="C19" s="7" t="s">
        <v>22</v>
      </c>
      <c r="D19" s="7" t="s">
        <v>147</v>
      </c>
      <c r="E19" s="7" t="s">
        <v>172</v>
      </c>
      <c r="F19" s="8" t="s">
        <v>25</v>
      </c>
      <c r="G19" s="8">
        <v>25</v>
      </c>
      <c r="H19" s="7" t="s">
        <v>173</v>
      </c>
      <c r="I19" s="7" t="s">
        <v>174</v>
      </c>
      <c r="J19" s="7" t="s">
        <v>175</v>
      </c>
      <c r="K19" s="7" t="s">
        <v>176</v>
      </c>
      <c r="L19" s="7" t="s">
        <v>177</v>
      </c>
      <c r="M19" s="7" t="s">
        <v>178</v>
      </c>
      <c r="N19" s="7" t="s">
        <v>176</v>
      </c>
      <c r="O19" s="11" t="str">
        <f t="shared" si="0"/>
        <v>通讯员</v>
      </c>
      <c r="P19" s="12" t="s">
        <v>41</v>
      </c>
      <c r="Q19" s="15" t="s">
        <v>70</v>
      </c>
      <c r="R19" s="15" t="s">
        <v>43</v>
      </c>
      <c r="S19" s="15" t="s">
        <v>43</v>
      </c>
      <c r="T19" s="15" t="s">
        <v>96</v>
      </c>
      <c r="U19" s="16"/>
    </row>
    <row r="20" s="2" customFormat="1" spans="1:21">
      <c r="A20" s="7">
        <v>19</v>
      </c>
      <c r="B20" s="8" t="s">
        <v>179</v>
      </c>
      <c r="C20" s="7" t="s">
        <v>22</v>
      </c>
      <c r="D20" s="7" t="s">
        <v>147</v>
      </c>
      <c r="E20" s="7" t="s">
        <v>180</v>
      </c>
      <c r="F20" s="8" t="s">
        <v>25</v>
      </c>
      <c r="G20" s="8">
        <v>20</v>
      </c>
      <c r="H20" s="7" t="s">
        <v>181</v>
      </c>
      <c r="I20" s="7" t="s">
        <v>182</v>
      </c>
      <c r="J20" s="7" t="s">
        <v>183</v>
      </c>
      <c r="K20" s="7" t="s">
        <v>184</v>
      </c>
      <c r="L20" s="7" t="s">
        <v>185</v>
      </c>
      <c r="M20" s="7" t="s">
        <v>186</v>
      </c>
      <c r="N20" s="7" t="s">
        <v>181</v>
      </c>
      <c r="O20" s="11" t="str">
        <f t="shared" si="0"/>
        <v>网络班长</v>
      </c>
      <c r="P20" s="12" t="s">
        <v>69</v>
      </c>
      <c r="Q20" s="15" t="s">
        <v>70</v>
      </c>
      <c r="R20" s="15" t="s">
        <v>43</v>
      </c>
      <c r="S20" s="15" t="s">
        <v>43</v>
      </c>
      <c r="T20" s="15" t="s">
        <v>96</v>
      </c>
      <c r="U20" s="16"/>
    </row>
    <row r="21" s="2" customFormat="1" spans="1:21">
      <c r="A21" s="7">
        <v>20</v>
      </c>
      <c r="B21" s="8" t="s">
        <v>187</v>
      </c>
      <c r="C21" s="7" t="s">
        <v>22</v>
      </c>
      <c r="D21" s="7" t="s">
        <v>147</v>
      </c>
      <c r="E21" s="7" t="s">
        <v>188</v>
      </c>
      <c r="F21" s="8" t="s">
        <v>25</v>
      </c>
      <c r="G21" s="8">
        <v>21</v>
      </c>
      <c r="H21" s="7" t="s">
        <v>189</v>
      </c>
      <c r="I21" s="7" t="s">
        <v>190</v>
      </c>
      <c r="J21" s="7" t="s">
        <v>191</v>
      </c>
      <c r="K21" s="7" t="s">
        <v>192</v>
      </c>
      <c r="L21" s="7" t="s">
        <v>193</v>
      </c>
      <c r="M21" s="7" t="s">
        <v>194</v>
      </c>
      <c r="N21" s="7" t="s">
        <v>192</v>
      </c>
      <c r="O21" s="11" t="str">
        <f t="shared" si="0"/>
        <v>通讯员</v>
      </c>
      <c r="P21" s="12" t="s">
        <v>41</v>
      </c>
      <c r="Q21" s="15" t="s">
        <v>70</v>
      </c>
      <c r="R21" s="15" t="s">
        <v>43</v>
      </c>
      <c r="S21" s="15" t="s">
        <v>43</v>
      </c>
      <c r="T21" s="15" t="s">
        <v>96</v>
      </c>
      <c r="U21" s="16"/>
    </row>
    <row r="22" s="2" customFormat="1" spans="1:21">
      <c r="A22" s="7">
        <v>21</v>
      </c>
      <c r="B22" s="8" t="s">
        <v>195</v>
      </c>
      <c r="C22" s="7" t="s">
        <v>22</v>
      </c>
      <c r="D22" s="7" t="s">
        <v>147</v>
      </c>
      <c r="E22" s="7" t="s">
        <v>196</v>
      </c>
      <c r="F22" s="8" t="s">
        <v>25</v>
      </c>
      <c r="G22" s="8">
        <v>20</v>
      </c>
      <c r="H22" s="7" t="s">
        <v>197</v>
      </c>
      <c r="I22" s="7" t="s">
        <v>198</v>
      </c>
      <c r="J22" s="7" t="s">
        <v>199</v>
      </c>
      <c r="K22" s="7" t="s">
        <v>200</v>
      </c>
      <c r="L22" s="7" t="s">
        <v>201</v>
      </c>
      <c r="M22" s="7" t="s">
        <v>202</v>
      </c>
      <c r="N22" s="7" t="s">
        <v>197</v>
      </c>
      <c r="O22" s="11" t="str">
        <f t="shared" si="0"/>
        <v>网络班长</v>
      </c>
      <c r="P22" s="12" t="s">
        <v>203</v>
      </c>
      <c r="Q22" s="15" t="s">
        <v>70</v>
      </c>
      <c r="R22" s="15" t="s">
        <v>43</v>
      </c>
      <c r="S22" s="15" t="s">
        <v>43</v>
      </c>
      <c r="T22" s="15" t="s">
        <v>96</v>
      </c>
      <c r="U22" s="16"/>
    </row>
    <row r="23" s="2" customFormat="1" spans="1:21">
      <c r="A23" s="7">
        <v>22</v>
      </c>
      <c r="B23" s="8" t="s">
        <v>204</v>
      </c>
      <c r="C23" s="7" t="s">
        <v>22</v>
      </c>
      <c r="D23" s="7" t="s">
        <v>205</v>
      </c>
      <c r="E23" s="7" t="s">
        <v>206</v>
      </c>
      <c r="F23" s="8" t="s">
        <v>25</v>
      </c>
      <c r="G23" s="8">
        <v>30</v>
      </c>
      <c r="H23" s="7" t="s">
        <v>207</v>
      </c>
      <c r="I23" s="7" t="s">
        <v>208</v>
      </c>
      <c r="J23" s="7" t="s">
        <v>209</v>
      </c>
      <c r="K23" s="7" t="s">
        <v>210</v>
      </c>
      <c r="L23" s="7" t="s">
        <v>211</v>
      </c>
      <c r="M23" s="7" t="s">
        <v>212</v>
      </c>
      <c r="N23" s="7" t="s">
        <v>207</v>
      </c>
      <c r="O23" s="11" t="str">
        <f t="shared" si="0"/>
        <v>网络班长</v>
      </c>
      <c r="P23" s="12" t="s">
        <v>69</v>
      </c>
      <c r="Q23" s="15" t="s">
        <v>42</v>
      </c>
      <c r="R23" s="15" t="s">
        <v>43</v>
      </c>
      <c r="S23" s="15" t="s">
        <v>43</v>
      </c>
      <c r="T23" s="15" t="s">
        <v>96</v>
      </c>
      <c r="U23" s="16"/>
    </row>
    <row r="24" s="2" customFormat="1" spans="1:21">
      <c r="A24" s="7">
        <v>23</v>
      </c>
      <c r="B24" s="8" t="s">
        <v>213</v>
      </c>
      <c r="C24" s="7" t="s">
        <v>22</v>
      </c>
      <c r="D24" s="7" t="s">
        <v>205</v>
      </c>
      <c r="E24" s="7" t="s">
        <v>214</v>
      </c>
      <c r="F24" s="8" t="s">
        <v>25</v>
      </c>
      <c r="G24" s="8">
        <v>30</v>
      </c>
      <c r="H24" s="7" t="s">
        <v>215</v>
      </c>
      <c r="I24" s="7" t="s">
        <v>216</v>
      </c>
      <c r="J24" s="7" t="s">
        <v>217</v>
      </c>
      <c r="K24" s="7" t="s">
        <v>218</v>
      </c>
      <c r="L24" s="7" t="s">
        <v>219</v>
      </c>
      <c r="M24" s="7" t="s">
        <v>220</v>
      </c>
      <c r="N24" s="7" t="s">
        <v>215</v>
      </c>
      <c r="O24" s="11" t="str">
        <f t="shared" si="0"/>
        <v>网络班长</v>
      </c>
      <c r="P24" s="12" t="s">
        <v>41</v>
      </c>
      <c r="Q24" s="15" t="s">
        <v>70</v>
      </c>
      <c r="R24" s="15" t="s">
        <v>43</v>
      </c>
      <c r="S24" s="15" t="s">
        <v>43</v>
      </c>
      <c r="T24" s="15" t="s">
        <v>96</v>
      </c>
      <c r="U24" s="16"/>
    </row>
    <row r="25" s="2" customFormat="1" spans="1:21">
      <c r="A25" s="7">
        <v>24</v>
      </c>
      <c r="B25" s="8" t="s">
        <v>221</v>
      </c>
      <c r="C25" s="7" t="s">
        <v>22</v>
      </c>
      <c r="D25" s="7" t="s">
        <v>205</v>
      </c>
      <c r="E25" s="7" t="s">
        <v>222</v>
      </c>
      <c r="F25" s="8" t="s">
        <v>25</v>
      </c>
      <c r="G25" s="8">
        <v>29</v>
      </c>
      <c r="H25" s="7" t="s">
        <v>223</v>
      </c>
      <c r="I25" s="7" t="s">
        <v>224</v>
      </c>
      <c r="J25" s="7" t="s">
        <v>225</v>
      </c>
      <c r="K25" s="7" t="s">
        <v>226</v>
      </c>
      <c r="L25" s="7" t="s">
        <v>227</v>
      </c>
      <c r="M25" s="7" t="s">
        <v>228</v>
      </c>
      <c r="N25" s="7" t="s">
        <v>223</v>
      </c>
      <c r="O25" s="11" t="str">
        <f t="shared" si="0"/>
        <v>网络班长</v>
      </c>
      <c r="P25" s="12" t="s">
        <v>41</v>
      </c>
      <c r="Q25" s="15" t="s">
        <v>70</v>
      </c>
      <c r="R25" s="15" t="s">
        <v>43</v>
      </c>
      <c r="S25" s="15" t="s">
        <v>43</v>
      </c>
      <c r="T25" s="15" t="s">
        <v>96</v>
      </c>
      <c r="U25" s="16"/>
    </row>
    <row r="26" s="2" customFormat="1" spans="1:21">
      <c r="A26" s="7">
        <v>25</v>
      </c>
      <c r="B26" s="8" t="s">
        <v>229</v>
      </c>
      <c r="C26" s="7" t="s">
        <v>22</v>
      </c>
      <c r="D26" s="7" t="s">
        <v>205</v>
      </c>
      <c r="E26" s="7" t="s">
        <v>230</v>
      </c>
      <c r="F26" s="8" t="s">
        <v>25</v>
      </c>
      <c r="G26" s="8">
        <v>28</v>
      </c>
      <c r="H26" s="7" t="s">
        <v>231</v>
      </c>
      <c r="I26" s="7" t="s">
        <v>232</v>
      </c>
      <c r="J26" s="7" t="s">
        <v>233</v>
      </c>
      <c r="K26" s="7" t="s">
        <v>234</v>
      </c>
      <c r="L26" s="7" t="s">
        <v>235</v>
      </c>
      <c r="M26" s="7" t="s">
        <v>236</v>
      </c>
      <c r="N26" s="7" t="s">
        <v>231</v>
      </c>
      <c r="O26" s="11" t="str">
        <f t="shared" si="0"/>
        <v>网络班长</v>
      </c>
      <c r="P26" s="12" t="s">
        <v>69</v>
      </c>
      <c r="Q26" s="15" t="s">
        <v>42</v>
      </c>
      <c r="R26" s="15" t="s">
        <v>43</v>
      </c>
      <c r="S26" s="15" t="s">
        <v>43</v>
      </c>
      <c r="T26" s="15" t="s">
        <v>96</v>
      </c>
      <c r="U26" s="16"/>
    </row>
    <row r="27" s="2" customFormat="1" spans="1:21">
      <c r="A27" s="7">
        <v>26</v>
      </c>
      <c r="B27" s="8" t="s">
        <v>237</v>
      </c>
      <c r="C27" s="7" t="s">
        <v>22</v>
      </c>
      <c r="D27" s="7" t="s">
        <v>205</v>
      </c>
      <c r="E27" s="7" t="s">
        <v>238</v>
      </c>
      <c r="F27" s="8" t="s">
        <v>25</v>
      </c>
      <c r="G27" s="8">
        <v>30</v>
      </c>
      <c r="H27" s="7" t="s">
        <v>239</v>
      </c>
      <c r="I27" s="7" t="s">
        <v>240</v>
      </c>
      <c r="J27" s="7" t="s">
        <v>241</v>
      </c>
      <c r="K27" s="7" t="s">
        <v>242</v>
      </c>
      <c r="L27" s="7" t="s">
        <v>243</v>
      </c>
      <c r="M27" s="7" t="s">
        <v>244</v>
      </c>
      <c r="N27" s="7" t="s">
        <v>242</v>
      </c>
      <c r="O27" s="11" t="str">
        <f t="shared" si="0"/>
        <v>通讯员</v>
      </c>
      <c r="P27" s="12" t="s">
        <v>41</v>
      </c>
      <c r="Q27" s="15" t="s">
        <v>42</v>
      </c>
      <c r="R27" s="15" t="s">
        <v>43</v>
      </c>
      <c r="S27" s="15" t="s">
        <v>43</v>
      </c>
      <c r="T27" s="15" t="s">
        <v>96</v>
      </c>
      <c r="U27" s="16"/>
    </row>
    <row r="28" s="2" customFormat="1" spans="1:21">
      <c r="A28" s="7">
        <v>27</v>
      </c>
      <c r="B28" s="8" t="s">
        <v>245</v>
      </c>
      <c r="C28" s="7" t="s">
        <v>22</v>
      </c>
      <c r="D28" s="7" t="s">
        <v>205</v>
      </c>
      <c r="E28" s="7" t="s">
        <v>246</v>
      </c>
      <c r="F28" s="8" t="s">
        <v>25</v>
      </c>
      <c r="G28" s="8">
        <v>25</v>
      </c>
      <c r="H28" s="7" t="s">
        <v>247</v>
      </c>
      <c r="I28" s="7" t="s">
        <v>248</v>
      </c>
      <c r="J28" s="7" t="s">
        <v>249</v>
      </c>
      <c r="K28" s="7" t="s">
        <v>250</v>
      </c>
      <c r="L28" s="7" t="s">
        <v>251</v>
      </c>
      <c r="M28" s="7" t="s">
        <v>252</v>
      </c>
      <c r="N28" s="7" t="s">
        <v>250</v>
      </c>
      <c r="O28" s="11" t="str">
        <f t="shared" si="0"/>
        <v>通讯员</v>
      </c>
      <c r="P28" s="12" t="s">
        <v>69</v>
      </c>
      <c r="Q28" s="15" t="s">
        <v>70</v>
      </c>
      <c r="R28" s="15" t="s">
        <v>43</v>
      </c>
      <c r="S28" s="15" t="s">
        <v>43</v>
      </c>
      <c r="T28" s="15" t="s">
        <v>96</v>
      </c>
      <c r="U28" s="16"/>
    </row>
  </sheetData>
  <sheetProtection formatCells="0" insertHyperlinks="0" autoFilter="0"/>
  <autoFilter ref="A1:U28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28">
      <formula1>"按照要求录入,未将所有内容放一篇图文里并提供链接,未线下召开"</formula1>
    </dataValidation>
    <dataValidation type="list" allowBlank="1" showInputMessage="1" showErrorMessage="1" sqref="Q2:Q28">
      <formula1>"有且完整,有，但质量一般,无"</formula1>
    </dataValidation>
    <dataValidation type="list" allowBlank="1" showInputMessage="1" showErrorMessage="1" sqref="R2:R28 S2:S28">
      <formula1>"有,无"</formula1>
    </dataValidation>
    <dataValidation type="list" allowBlank="1" showInputMessage="1" showErrorMessage="1" sqref="T2:T28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2024-02-21T15:46:32Z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36EBF189893D46088ACADD195D51E655_11</vt:lpwstr>
  </property>
  <property fmtid="{D5CDD505-2E9C-101B-9397-08002B2CF9AE}" pid="3" name="KSOProductBuildVer">
    <vt:lpwstr>2052-12.1.0.16250</vt:lpwstr>
  </property>
</Properties>
</file>