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分工批改表" sheetId="1" r:id="rId1"/>
  </sheets>
  <definedNames>
    <definedName name="_xlnm._FilterDatabase" localSheetId="0" hidden="1">分工批改表!$A$1:$U$44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<sst xmlns="http://schemas.openxmlformats.org/spreadsheetml/2006/main" count="690" uniqueCount="375">
  <si>
    <t>序号</t>
  </si>
  <si>
    <t>网络班级编号</t>
  </si>
  <si>
    <t>学院</t>
  </si>
  <si>
    <t>年级</t>
  </si>
  <si>
    <t>班级</t>
  </si>
  <si>
    <t>班级性质</t>
  </si>
  <si>
    <t>人数</t>
  </si>
  <si>
    <t>网络班长</t>
  </si>
  <si>
    <t>网络班长学号</t>
  </si>
  <si>
    <t>网络班长电话</t>
  </si>
  <si>
    <t>通讯员</t>
  </si>
  <si>
    <t>通讯员学号</t>
  </si>
  <si>
    <t>通讯员电话</t>
  </si>
  <si>
    <t>班会录入人</t>
  </si>
  <si>
    <r>
      <rPr>
        <b/>
        <sz val="11"/>
        <color rgb="FF000000"/>
        <rFont val="宋体"/>
        <charset val="134"/>
      </rPr>
      <t>录入人角色</t>
    </r>
  </si>
  <si>
    <t>班会有效性判定</t>
  </si>
  <si>
    <t>会议记录或新闻</t>
  </si>
  <si>
    <t>图文中有无记录班会召开时间和地点</t>
  </si>
  <si>
    <t>图文中有无记录人员出勤情况</t>
  </si>
  <si>
    <t>图片数量</t>
  </si>
  <si>
    <t>备注</t>
  </si>
  <si>
    <t>T01</t>
  </si>
  <si>
    <t>法学与人文社会学院</t>
  </si>
  <si>
    <t>2020</t>
  </si>
  <si>
    <t>编辑2001</t>
  </si>
  <si>
    <t>网络班级</t>
  </si>
  <si>
    <t>文钰娇</t>
  </si>
  <si>
    <t>0122013220316</t>
  </si>
  <si>
    <t>18807268343</t>
  </si>
  <si>
    <t>陈倩倩</t>
  </si>
  <si>
    <t>0122017570108</t>
  </si>
  <si>
    <t>19930174927</t>
  </si>
  <si>
    <t>未提交</t>
  </si>
  <si>
    <t>T02</t>
  </si>
  <si>
    <t>法学2001</t>
  </si>
  <si>
    <t>韩宜霖</t>
  </si>
  <si>
    <t>0122013570112</t>
  </si>
  <si>
    <t>13945990801</t>
  </si>
  <si>
    <t>阿迪来·阿不来提</t>
  </si>
  <si>
    <t>0122013570126</t>
  </si>
  <si>
    <t>17699910604</t>
  </si>
  <si>
    <t>T03</t>
  </si>
  <si>
    <t>法学2002</t>
  </si>
  <si>
    <t>成双媛</t>
  </si>
  <si>
    <t>0122013570218</t>
  </si>
  <si>
    <t>15274960042</t>
  </si>
  <si>
    <t>雷美娟</t>
  </si>
  <si>
    <t>0122013570214</t>
  </si>
  <si>
    <t>15572889295</t>
  </si>
  <si>
    <t>T04</t>
  </si>
  <si>
    <t>法学2003</t>
  </si>
  <si>
    <t>吴凤君</t>
  </si>
  <si>
    <t>0122013570323</t>
  </si>
  <si>
    <t>15965096350</t>
  </si>
  <si>
    <t>赵子妍</t>
  </si>
  <si>
    <t>0122013570320</t>
  </si>
  <si>
    <t>15651158248</t>
  </si>
  <si>
    <t>T05</t>
  </si>
  <si>
    <t>法学2004</t>
  </si>
  <si>
    <t>袁婧怡</t>
  </si>
  <si>
    <t>0122013570409</t>
  </si>
  <si>
    <t>15818221103</t>
  </si>
  <si>
    <t>黄茁</t>
  </si>
  <si>
    <t>0122013570413</t>
  </si>
  <si>
    <t>13635851333</t>
  </si>
  <si>
    <t>未线下召开</t>
  </si>
  <si>
    <t>有且完整</t>
  </si>
  <si>
    <t>有</t>
  </si>
  <si>
    <t>≥2</t>
  </si>
  <si>
    <t>T06</t>
  </si>
  <si>
    <t>广告2001</t>
  </si>
  <si>
    <t>张雨安</t>
  </si>
  <si>
    <t>0122013220111</t>
  </si>
  <si>
    <t>13796616219</t>
  </si>
  <si>
    <t>罗子婧</t>
  </si>
  <si>
    <t>0122013220119</t>
  </si>
  <si>
    <t>15879674156</t>
  </si>
  <si>
    <t>未将所有内容放一篇图文里并提供链接</t>
  </si>
  <si>
    <t>有，但质量一般</t>
  </si>
  <si>
    <t>T07</t>
  </si>
  <si>
    <t>广告2002</t>
  </si>
  <si>
    <t>古丽米热·艾尼完</t>
  </si>
  <si>
    <t>0122013220224</t>
  </si>
  <si>
    <t>15327334002</t>
  </si>
  <si>
    <t>旦增白宗</t>
  </si>
  <si>
    <t>0122013220229</t>
  </si>
  <si>
    <t>13437297748</t>
  </si>
  <si>
    <t>T08</t>
  </si>
  <si>
    <t>汉语2001</t>
  </si>
  <si>
    <t>鲁婷婷</t>
  </si>
  <si>
    <t>0122013640108</t>
  </si>
  <si>
    <t>18722981155</t>
  </si>
  <si>
    <t>周若仪</t>
  </si>
  <si>
    <t>0122013640119</t>
  </si>
  <si>
    <t>18804709529</t>
  </si>
  <si>
    <t>T09</t>
  </si>
  <si>
    <t>社工2001</t>
  </si>
  <si>
    <t>申佳欣</t>
  </si>
  <si>
    <t>0122013310134</t>
  </si>
  <si>
    <t>15234638739</t>
  </si>
  <si>
    <r>
      <rPr>
        <sz val="10"/>
        <color rgb="FF000000"/>
        <rFont val="宋体"/>
        <charset val="0"/>
      </rPr>
      <t>陈逸扬</t>
    </r>
  </si>
  <si>
    <t>T10</t>
  </si>
  <si>
    <t>社工2002</t>
  </si>
  <si>
    <t>李娜</t>
  </si>
  <si>
    <t>0122013310211</t>
  </si>
  <si>
    <t>13667102214</t>
  </si>
  <si>
    <t>李家祺</t>
  </si>
  <si>
    <t>0122013310212</t>
  </si>
  <si>
    <t>13822918809</t>
  </si>
  <si>
    <t>T11</t>
  </si>
  <si>
    <t>2021</t>
  </si>
  <si>
    <t>法学2101</t>
  </si>
  <si>
    <t>孙明昊</t>
  </si>
  <si>
    <t>0122113570126</t>
  </si>
  <si>
    <t>13184169006</t>
  </si>
  <si>
    <t>叶靖</t>
  </si>
  <si>
    <t>0122113570109</t>
  </si>
  <si>
    <t>18788816102</t>
  </si>
  <si>
    <t>T12</t>
  </si>
  <si>
    <t>法学2102</t>
  </si>
  <si>
    <t>邓宇杰</t>
  </si>
  <si>
    <t>0122119630109</t>
  </si>
  <si>
    <t>13909947117</t>
  </si>
  <si>
    <t>姚语豪</t>
  </si>
  <si>
    <t>0122113570202</t>
  </si>
  <si>
    <t>13152685822</t>
  </si>
  <si>
    <t>T13</t>
  </si>
  <si>
    <t>法学2103</t>
  </si>
  <si>
    <t>许伟思</t>
  </si>
  <si>
    <t>0122113570309</t>
  </si>
  <si>
    <t>18859985697</t>
  </si>
  <si>
    <t>熊心怡</t>
  </si>
  <si>
    <t>0122113570318</t>
  </si>
  <si>
    <t>13409969300</t>
  </si>
  <si>
    <t>按照要求录入</t>
  </si>
  <si>
    <t>T14</t>
  </si>
  <si>
    <t>法学2104</t>
  </si>
  <si>
    <t>韩文卓</t>
  </si>
  <si>
    <t>0122113570406</t>
  </si>
  <si>
    <t>13789899158</t>
  </si>
  <si>
    <t>刘曼</t>
  </si>
  <si>
    <t>0122113570413</t>
  </si>
  <si>
    <t>19837225192</t>
  </si>
  <si>
    <t>T15</t>
  </si>
  <si>
    <t>广告2101</t>
  </si>
  <si>
    <t>姜欣媛</t>
  </si>
  <si>
    <t>0122113220215</t>
  </si>
  <si>
    <t>13733801798</t>
  </si>
  <si>
    <t>崔秋雨</t>
  </si>
  <si>
    <t>0122113220119</t>
  </si>
  <si>
    <t>18972559364</t>
  </si>
  <si>
    <t>T16</t>
  </si>
  <si>
    <t>广告2102</t>
  </si>
  <si>
    <t>岳柏含</t>
  </si>
  <si>
    <t>0122113220405</t>
  </si>
  <si>
    <t>18340634813</t>
  </si>
  <si>
    <t>周雨薇</t>
  </si>
  <si>
    <t>0122113220516</t>
  </si>
  <si>
    <t>18086680969</t>
  </si>
  <si>
    <t>T17</t>
  </si>
  <si>
    <t>汉语2101</t>
  </si>
  <si>
    <t>倪薇</t>
  </si>
  <si>
    <t>0122015940221</t>
  </si>
  <si>
    <t>18171211626</t>
  </si>
  <si>
    <t>徐靖</t>
  </si>
  <si>
    <t>0122113220302</t>
  </si>
  <si>
    <t>16620784020</t>
  </si>
  <si>
    <t>T18</t>
  </si>
  <si>
    <t>社工2101</t>
  </si>
  <si>
    <t>刘师瑞</t>
  </si>
  <si>
    <t>0122107780434</t>
  </si>
  <si>
    <t>18717088376</t>
  </si>
  <si>
    <t>王亦菲</t>
  </si>
  <si>
    <t>0122113570529</t>
  </si>
  <si>
    <t>18799635191</t>
  </si>
  <si>
    <t>无</t>
  </si>
  <si>
    <t>T19</t>
  </si>
  <si>
    <t>社工2102</t>
  </si>
  <si>
    <t>麦梓昊</t>
  </si>
  <si>
    <t>0122113570601</t>
  </si>
  <si>
    <t xml:space="preserve">13702291816
</t>
  </si>
  <si>
    <t>阿迪莱古丽·伊拉洪</t>
  </si>
  <si>
    <t>0122113570629</t>
  </si>
  <si>
    <t>15026251787</t>
  </si>
  <si>
    <t>T20</t>
  </si>
  <si>
    <t>新媒体2101</t>
  </si>
  <si>
    <t>邱蕊</t>
  </si>
  <si>
    <t>0122113220221</t>
  </si>
  <si>
    <t>13908687498</t>
  </si>
  <si>
    <t>喻寒</t>
  </si>
  <si>
    <t>0122113220318</t>
  </si>
  <si>
    <t>15871692302</t>
  </si>
  <si>
    <t>T21</t>
  </si>
  <si>
    <t>新媒体2102</t>
  </si>
  <si>
    <t>加娜尔古丽·赛依里汗</t>
  </si>
  <si>
    <t>0122113220131</t>
  </si>
  <si>
    <t>13629925047</t>
  </si>
  <si>
    <t>闫家兴</t>
  </si>
  <si>
    <t>T22</t>
  </si>
  <si>
    <t>2022</t>
  </si>
  <si>
    <t>法学2201</t>
  </si>
  <si>
    <t>李可昕</t>
  </si>
  <si>
    <t>0122213570113</t>
  </si>
  <si>
    <t>13515519673</t>
  </si>
  <si>
    <t>赵荣凡</t>
  </si>
  <si>
    <t>0122213570108</t>
  </si>
  <si>
    <t>18254317293</t>
  </si>
  <si>
    <t>T23</t>
  </si>
  <si>
    <t>法学2202</t>
  </si>
  <si>
    <t>谭欣露</t>
  </si>
  <si>
    <t>0122213570307</t>
  </si>
  <si>
    <t>17853637008</t>
  </si>
  <si>
    <t>陈琳</t>
  </si>
  <si>
    <t>0122213570415</t>
  </si>
  <si>
    <t>19989755215</t>
  </si>
  <si>
    <t>T24</t>
  </si>
  <si>
    <t>法学2203</t>
  </si>
  <si>
    <t>王玺臣</t>
  </si>
  <si>
    <t>0122213570408</t>
  </si>
  <si>
    <t>13371125676</t>
  </si>
  <si>
    <t>司梦如</t>
  </si>
  <si>
    <t>0122213570508</t>
  </si>
  <si>
    <t>15726486680</t>
  </si>
  <si>
    <t>T25</t>
  </si>
  <si>
    <t>法学2204</t>
  </si>
  <si>
    <t>刘笑辰</t>
  </si>
  <si>
    <t>0122213570607</t>
  </si>
  <si>
    <t>13105350525</t>
  </si>
  <si>
    <t>毕桐轩</t>
  </si>
  <si>
    <t>0122217570216</t>
  </si>
  <si>
    <t>15511751922</t>
  </si>
  <si>
    <t>T26</t>
  </si>
  <si>
    <t>广告2201</t>
  </si>
  <si>
    <t>吴怡璇</t>
  </si>
  <si>
    <t>0122213220210</t>
  </si>
  <si>
    <t>15172529255</t>
  </si>
  <si>
    <t>赵佳</t>
  </si>
  <si>
    <t>0122213220104</t>
  </si>
  <si>
    <t>13253246229</t>
  </si>
  <si>
    <t>T27</t>
  </si>
  <si>
    <t>广告2202</t>
  </si>
  <si>
    <t>刘语陈</t>
  </si>
  <si>
    <t>0122213220525</t>
  </si>
  <si>
    <t>18932209921</t>
  </si>
  <si>
    <t>周芷西</t>
  </si>
  <si>
    <t>0122213220415</t>
  </si>
  <si>
    <t>17385913061</t>
  </si>
  <si>
    <t>T28</t>
  </si>
  <si>
    <t>汉语2201</t>
  </si>
  <si>
    <t>林可一</t>
  </si>
  <si>
    <t>0122213220427</t>
  </si>
  <si>
    <t>15954653219</t>
  </si>
  <si>
    <t>莫丽德尔</t>
  </si>
  <si>
    <t>0122213220530</t>
  </si>
  <si>
    <t>19914357725</t>
  </si>
  <si>
    <t>T29</t>
  </si>
  <si>
    <t>社工2201</t>
  </si>
  <si>
    <t>赵睿祺</t>
  </si>
  <si>
    <t>0122213570222</t>
  </si>
  <si>
    <t>17320513639</t>
  </si>
  <si>
    <t>刘焱</t>
  </si>
  <si>
    <t>0122213570207</t>
  </si>
  <si>
    <t>15661292198</t>
  </si>
  <si>
    <t>T30</t>
  </si>
  <si>
    <t>社工2202</t>
  </si>
  <si>
    <t>邓怡康</t>
  </si>
  <si>
    <t>0122213570614</t>
  </si>
  <si>
    <t>17302666791</t>
  </si>
  <si>
    <t>赵汝蕊</t>
  </si>
  <si>
    <t>0122213570308</t>
  </si>
  <si>
    <t>13563661473</t>
  </si>
  <si>
    <t>T31</t>
  </si>
  <si>
    <t>新媒体2201</t>
  </si>
  <si>
    <t>郭文君</t>
  </si>
  <si>
    <t>0122213220413</t>
  </si>
  <si>
    <t>13489890500</t>
  </si>
  <si>
    <t>孙雅轩</t>
  </si>
  <si>
    <t>0122213220105</t>
  </si>
  <si>
    <t>15856317626</t>
  </si>
  <si>
    <t>T32</t>
  </si>
  <si>
    <t>新媒体2202</t>
  </si>
  <si>
    <t>陈柏周</t>
  </si>
  <si>
    <t>0122213220505</t>
  </si>
  <si>
    <t>13545275359</t>
  </si>
  <si>
    <t>姜雨晴</t>
  </si>
  <si>
    <t>0122213220229</t>
  </si>
  <si>
    <t>13821268912</t>
  </si>
  <si>
    <t>T33</t>
  </si>
  <si>
    <t>2023</t>
  </si>
  <si>
    <t>法学类2301</t>
  </si>
  <si>
    <t>董晓薇</t>
  </si>
  <si>
    <t>1023001845</t>
  </si>
  <si>
    <t>18298213505</t>
  </si>
  <si>
    <t>刘宸妤</t>
  </si>
  <si>
    <t>1023001832</t>
  </si>
  <si>
    <t>18332666626</t>
  </si>
  <si>
    <t>T34</t>
  </si>
  <si>
    <t>法学类2302</t>
  </si>
  <si>
    <t>左婉</t>
  </si>
  <si>
    <t>1023001869</t>
  </si>
  <si>
    <t>15115846393</t>
  </si>
  <si>
    <t>马海兰</t>
  </si>
  <si>
    <t>1023001871</t>
  </si>
  <si>
    <t>17395416249</t>
  </si>
  <si>
    <t>T35</t>
  </si>
  <si>
    <t>法学类2303</t>
  </si>
  <si>
    <t>李亚楠</t>
  </si>
  <si>
    <t>1023001881</t>
  </si>
  <si>
    <t>17391735161</t>
  </si>
  <si>
    <t>陈彦孜</t>
  </si>
  <si>
    <t>1023001911</t>
  </si>
  <si>
    <t>15895685520</t>
  </si>
  <si>
    <t>T36</t>
  </si>
  <si>
    <t>法学类2304</t>
  </si>
  <si>
    <t>董海燕</t>
  </si>
  <si>
    <t>1023001941</t>
  </si>
  <si>
    <t>13639759215</t>
  </si>
  <si>
    <t>刘芳言</t>
  </si>
  <si>
    <t>1023001915</t>
  </si>
  <si>
    <t>13367210280</t>
  </si>
  <si>
    <t>T37</t>
  </si>
  <si>
    <t>法学类2305</t>
  </si>
  <si>
    <t>刘澔煜</t>
  </si>
  <si>
    <t>1023001972</t>
  </si>
  <si>
    <t>13562130288</t>
  </si>
  <si>
    <t>李健宇</t>
  </si>
  <si>
    <t>1023001948</t>
  </si>
  <si>
    <t>18817085762</t>
  </si>
  <si>
    <t>T38</t>
  </si>
  <si>
    <t>法学类2306</t>
  </si>
  <si>
    <t>陈奕杉</t>
  </si>
  <si>
    <t>1023001978</t>
  </si>
  <si>
    <t>19847214825</t>
  </si>
  <si>
    <t>蔡佳珍</t>
  </si>
  <si>
    <t>1023001983</t>
  </si>
  <si>
    <t>15262041586</t>
  </si>
  <si>
    <t>T39</t>
  </si>
  <si>
    <t>新闻类2301</t>
  </si>
  <si>
    <t>许彩云</t>
  </si>
  <si>
    <t>1023002034</t>
  </si>
  <si>
    <t>18655362003</t>
  </si>
  <si>
    <t>赵博雯</t>
  </si>
  <si>
    <t>1023002010</t>
  </si>
  <si>
    <t>17838227805</t>
  </si>
  <si>
    <t>T40</t>
  </si>
  <si>
    <t>新闻类2302</t>
  </si>
  <si>
    <t>张凯旋</t>
  </si>
  <si>
    <t>1023002063</t>
  </si>
  <si>
    <t>15163335770</t>
  </si>
  <si>
    <t>徐晨希</t>
  </si>
  <si>
    <t>1023002042</t>
  </si>
  <si>
    <t>13343478158</t>
  </si>
  <si>
    <t>T41</t>
  </si>
  <si>
    <t>新闻类2303</t>
  </si>
  <si>
    <t>张雨婷</t>
  </si>
  <si>
    <t>1023002084</t>
  </si>
  <si>
    <t>13409871254</t>
  </si>
  <si>
    <t>冯金印</t>
  </si>
  <si>
    <t>1023002073</t>
  </si>
  <si>
    <t>13860691877</t>
  </si>
  <si>
    <t>T42</t>
  </si>
  <si>
    <t>新闻类2304</t>
  </si>
  <si>
    <t>魏蕾佳</t>
  </si>
  <si>
    <t>1023002129</t>
  </si>
  <si>
    <t>18993108699</t>
  </si>
  <si>
    <t>龚玲菲</t>
  </si>
  <si>
    <t>1023002124</t>
  </si>
  <si>
    <t>15270322069</t>
  </si>
  <si>
    <t>T43</t>
  </si>
  <si>
    <t>新闻类2305</t>
  </si>
  <si>
    <t>袁嘉颖</t>
  </si>
  <si>
    <t>1023002152</t>
  </si>
  <si>
    <t>18971365186</t>
  </si>
  <si>
    <t>马晓岗</t>
  </si>
  <si>
    <t>18095719338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</si>
</sst>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</font>
    <font>
      <b/>
      <sz val="1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4"/>
  <sheetViews>
    <sheetView tabSelected="1" zoomScale="80" zoomScaleNormal="80" topLeftCell="E1" workbookViewId="0">
      <selection activeCell="O46" sqref="O46"/>
    </sheetView>
  </sheetViews>
  <sheetFormatPr defaultColWidth="9.02777777777778" defaultRowHeight="14.4"/>
  <cols>
    <col min="1" max="1" width="5.37962962962963" style="3" customWidth="1"/>
    <col min="2" max="2" width="13.75" style="3" customWidth="1"/>
    <col min="3" max="3" width="43.75" style="3" customWidth="1"/>
    <col min="4" max="4" width="5.37962962962963" style="3" customWidth="1"/>
    <col min="5" max="5" width="15.1296296296296" style="3" customWidth="1"/>
    <col min="6" max="6" width="9.37962962962963" style="3" customWidth="1"/>
    <col min="7" max="7" width="5.37962962962963" style="3" customWidth="1"/>
    <col min="8" max="8" width="16.6296296296296" style="3" customWidth="1"/>
    <col min="9" max="9" width="14.8796296296296" style="3" customWidth="1"/>
    <col min="10" max="10" width="12.1296296296296" style="3" customWidth="1"/>
    <col min="11" max="11" width="16.6296296296296" style="3" customWidth="1"/>
    <col min="12" max="12" width="13.1296296296296" style="3" customWidth="1"/>
    <col min="13" max="13" width="11.1296296296296" style="3" customWidth="1"/>
    <col min="14" max="14" width="16.6296296296296" style="3" customWidth="1"/>
    <col min="15" max="15" width="11.25" style="2" customWidth="1"/>
    <col min="16" max="16" width="35.8796296296296" style="2" customWidth="1"/>
    <col min="17" max="17" width="15" style="2" customWidth="1"/>
    <col min="18" max="19" width="7.62962962962963" style="2" customWidth="1"/>
    <col min="20" max="20" width="4.25" style="2" customWidth="1"/>
    <col min="21" max="21" width="27.5" style="4" customWidth="1"/>
    <col min="22" max="16384" width="9.02777777777778" style="2"/>
  </cols>
  <sheetData>
    <row r="1" s="1" customFormat="1" ht="55" customHeight="1" spans="1:2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10" t="s">
        <v>15</v>
      </c>
      <c r="Q1" s="13" t="s">
        <v>16</v>
      </c>
      <c r="R1" s="14" t="s">
        <v>17</v>
      </c>
      <c r="S1" s="14" t="s">
        <v>18</v>
      </c>
      <c r="T1" s="14" t="s">
        <v>19</v>
      </c>
      <c r="U1" s="14" t="s">
        <v>20</v>
      </c>
    </row>
    <row r="2" s="2" customFormat="1" spans="1:21">
      <c r="A2" s="7">
        <v>1</v>
      </c>
      <c r="B2" s="8" t="s">
        <v>21</v>
      </c>
      <c r="C2" s="7" t="s">
        <v>22</v>
      </c>
      <c r="D2" s="7" t="s">
        <v>23</v>
      </c>
      <c r="E2" s="7" t="s">
        <v>24</v>
      </c>
      <c r="F2" s="8" t="s">
        <v>25</v>
      </c>
      <c r="G2" s="8">
        <v>26</v>
      </c>
      <c r="H2" s="7" t="s">
        <v>26</v>
      </c>
      <c r="I2" s="7" t="s">
        <v>27</v>
      </c>
      <c r="J2" s="7" t="s">
        <v>28</v>
      </c>
      <c r="K2" s="7" t="s">
        <v>29</v>
      </c>
      <c r="L2" s="7" t="s">
        <v>30</v>
      </c>
      <c r="M2" s="7" t="s">
        <v>31</v>
      </c>
      <c r="N2" s="7"/>
      <c r="O2" s="11"/>
      <c r="P2" s="12"/>
      <c r="Q2" s="15"/>
      <c r="R2" s="15"/>
      <c r="S2" s="15"/>
      <c r="T2" s="15"/>
      <c r="U2" s="16" t="s">
        <v>32</v>
      </c>
    </row>
    <row r="3" s="2" customFormat="1" spans="1:21">
      <c r="A3" s="7">
        <v>2</v>
      </c>
      <c r="B3" s="8" t="s">
        <v>33</v>
      </c>
      <c r="C3" s="7" t="s">
        <v>22</v>
      </c>
      <c r="D3" s="7" t="s">
        <v>23</v>
      </c>
      <c r="E3" s="7" t="s">
        <v>34</v>
      </c>
      <c r="F3" s="8" t="s">
        <v>25</v>
      </c>
      <c r="G3" s="8">
        <v>35</v>
      </c>
      <c r="H3" s="7" t="s">
        <v>35</v>
      </c>
      <c r="I3" s="7" t="s">
        <v>36</v>
      </c>
      <c r="J3" s="7" t="s">
        <v>37</v>
      </c>
      <c r="K3" s="7" t="s">
        <v>38</v>
      </c>
      <c r="L3" s="7" t="s">
        <v>39</v>
      </c>
      <c r="M3" s="7" t="s">
        <v>40</v>
      </c>
      <c r="N3" s="7"/>
      <c r="O3" s="11"/>
      <c r="P3" s="12"/>
      <c r="Q3" s="15"/>
      <c r="R3" s="15"/>
      <c r="S3" s="15"/>
      <c r="T3" s="15"/>
      <c r="U3" s="16" t="s">
        <v>32</v>
      </c>
    </row>
    <row r="4" s="2" customFormat="1" spans="1:21">
      <c r="A4" s="7">
        <v>3</v>
      </c>
      <c r="B4" s="8" t="s">
        <v>41</v>
      </c>
      <c r="C4" s="7" t="s">
        <v>22</v>
      </c>
      <c r="D4" s="7" t="s">
        <v>23</v>
      </c>
      <c r="E4" s="7" t="s">
        <v>42</v>
      </c>
      <c r="F4" s="8" t="s">
        <v>25</v>
      </c>
      <c r="G4" s="8">
        <v>34</v>
      </c>
      <c r="H4" s="7" t="s">
        <v>43</v>
      </c>
      <c r="I4" s="7" t="s">
        <v>44</v>
      </c>
      <c r="J4" s="7" t="s">
        <v>45</v>
      </c>
      <c r="K4" s="7" t="s">
        <v>46</v>
      </c>
      <c r="L4" s="7" t="s">
        <v>47</v>
      </c>
      <c r="M4" s="7" t="s">
        <v>48</v>
      </c>
      <c r="N4" s="7"/>
      <c r="O4" s="11"/>
      <c r="P4" s="12"/>
      <c r="Q4" s="15"/>
      <c r="R4" s="15"/>
      <c r="S4" s="15"/>
      <c r="T4" s="15"/>
      <c r="U4" s="16" t="s">
        <v>32</v>
      </c>
    </row>
    <row r="5" s="2" customFormat="1" spans="1:21">
      <c r="A5" s="7">
        <v>4</v>
      </c>
      <c r="B5" s="8" t="s">
        <v>49</v>
      </c>
      <c r="C5" s="7" t="s">
        <v>22</v>
      </c>
      <c r="D5" s="7" t="s">
        <v>23</v>
      </c>
      <c r="E5" s="7" t="s">
        <v>50</v>
      </c>
      <c r="F5" s="8" t="s">
        <v>25</v>
      </c>
      <c r="G5" s="8">
        <v>34</v>
      </c>
      <c r="H5" s="7" t="s">
        <v>51</v>
      </c>
      <c r="I5" s="7" t="s">
        <v>52</v>
      </c>
      <c r="J5" s="7" t="s">
        <v>53</v>
      </c>
      <c r="K5" s="7" t="s">
        <v>54</v>
      </c>
      <c r="L5" s="7" t="s">
        <v>55</v>
      </c>
      <c r="M5" s="7" t="s">
        <v>56</v>
      </c>
      <c r="N5" s="7"/>
      <c r="O5" s="11"/>
      <c r="P5" s="12"/>
      <c r="Q5" s="15"/>
      <c r="R5" s="15"/>
      <c r="S5" s="15"/>
      <c r="T5" s="15"/>
      <c r="U5" s="16" t="s">
        <v>32</v>
      </c>
    </row>
    <row r="6" s="2" customFormat="1" spans="1:21">
      <c r="A6" s="7">
        <v>5</v>
      </c>
      <c r="B6" s="8" t="s">
        <v>57</v>
      </c>
      <c r="C6" s="7" t="s">
        <v>22</v>
      </c>
      <c r="D6" s="7" t="s">
        <v>23</v>
      </c>
      <c r="E6" s="7" t="s">
        <v>58</v>
      </c>
      <c r="F6" s="8" t="s">
        <v>25</v>
      </c>
      <c r="G6" s="8">
        <v>35</v>
      </c>
      <c r="H6" s="7" t="s">
        <v>59</v>
      </c>
      <c r="I6" s="7" t="s">
        <v>60</v>
      </c>
      <c r="J6" s="7" t="s">
        <v>61</v>
      </c>
      <c r="K6" s="7" t="s">
        <v>62</v>
      </c>
      <c r="L6" s="7" t="s">
        <v>63</v>
      </c>
      <c r="M6" s="7" t="s">
        <v>64</v>
      </c>
      <c r="N6" s="7" t="s">
        <v>59</v>
      </c>
      <c r="O6" s="11" t="str">
        <f t="shared" ref="O2:O44" si="0">_xlfn.IFS(N6=H6,"网络班长",N6=K6,"通讯员")</f>
        <v>网络班长</v>
      </c>
      <c r="P6" s="12" t="s">
        <v>65</v>
      </c>
      <c r="Q6" s="15" t="s">
        <v>66</v>
      </c>
      <c r="R6" s="15" t="s">
        <v>67</v>
      </c>
      <c r="S6" s="15" t="s">
        <v>67</v>
      </c>
      <c r="T6" s="15" t="s">
        <v>68</v>
      </c>
      <c r="U6" s="16"/>
    </row>
    <row r="7" s="2" customFormat="1" spans="1:21">
      <c r="A7" s="7">
        <v>6</v>
      </c>
      <c r="B7" s="8" t="s">
        <v>69</v>
      </c>
      <c r="C7" s="7" t="s">
        <v>22</v>
      </c>
      <c r="D7" s="7" t="s">
        <v>23</v>
      </c>
      <c r="E7" s="7" t="s">
        <v>70</v>
      </c>
      <c r="F7" s="8" t="s">
        <v>25</v>
      </c>
      <c r="G7" s="8">
        <v>32</v>
      </c>
      <c r="H7" s="7" t="s">
        <v>71</v>
      </c>
      <c r="I7" s="7" t="s">
        <v>72</v>
      </c>
      <c r="J7" s="7" t="s">
        <v>73</v>
      </c>
      <c r="K7" s="7" t="s">
        <v>74</v>
      </c>
      <c r="L7" s="7" t="s">
        <v>75</v>
      </c>
      <c r="M7" s="7" t="s">
        <v>76</v>
      </c>
      <c r="N7" s="7" t="s">
        <v>71</v>
      </c>
      <c r="O7" s="11" t="str">
        <f t="shared" si="0"/>
        <v>网络班长</v>
      </c>
      <c r="P7" s="12" t="s">
        <v>77</v>
      </c>
      <c r="Q7" s="15" t="s">
        <v>78</v>
      </c>
      <c r="R7" s="15" t="s">
        <v>67</v>
      </c>
      <c r="S7" s="15" t="s">
        <v>67</v>
      </c>
      <c r="T7" s="15">
        <v>1</v>
      </c>
      <c r="U7" s="16"/>
    </row>
    <row r="8" s="2" customFormat="1" spans="1:21">
      <c r="A8" s="7">
        <v>7</v>
      </c>
      <c r="B8" s="8" t="s">
        <v>79</v>
      </c>
      <c r="C8" s="7" t="s">
        <v>22</v>
      </c>
      <c r="D8" s="7" t="s">
        <v>23</v>
      </c>
      <c r="E8" s="7" t="s">
        <v>80</v>
      </c>
      <c r="F8" s="8" t="s">
        <v>25</v>
      </c>
      <c r="G8" s="8">
        <v>35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84</v>
      </c>
      <c r="O8" s="11" t="str">
        <f t="shared" si="0"/>
        <v>通讯员</v>
      </c>
      <c r="P8" s="12" t="s">
        <v>77</v>
      </c>
      <c r="Q8" s="15" t="s">
        <v>66</v>
      </c>
      <c r="R8" s="15" t="s">
        <v>67</v>
      </c>
      <c r="S8" s="15" t="s">
        <v>67</v>
      </c>
      <c r="T8" s="15">
        <v>0</v>
      </c>
      <c r="U8" s="16"/>
    </row>
    <row r="9" s="2" customFormat="1" spans="1:21">
      <c r="A9" s="7">
        <v>8</v>
      </c>
      <c r="B9" s="8" t="s">
        <v>87</v>
      </c>
      <c r="C9" s="7" t="s">
        <v>22</v>
      </c>
      <c r="D9" s="7" t="s">
        <v>23</v>
      </c>
      <c r="E9" s="7" t="s">
        <v>88</v>
      </c>
      <c r="F9" s="8" t="s">
        <v>25</v>
      </c>
      <c r="G9" s="8">
        <v>31</v>
      </c>
      <c r="H9" s="7" t="s">
        <v>89</v>
      </c>
      <c r="I9" s="7" t="s">
        <v>90</v>
      </c>
      <c r="J9" s="7" t="s">
        <v>91</v>
      </c>
      <c r="K9" s="7" t="s">
        <v>92</v>
      </c>
      <c r="L9" s="7" t="s">
        <v>93</v>
      </c>
      <c r="M9" s="7" t="s">
        <v>94</v>
      </c>
      <c r="N9" s="7"/>
      <c r="O9" s="11"/>
      <c r="P9" s="12"/>
      <c r="Q9" s="15"/>
      <c r="R9" s="15"/>
      <c r="S9" s="15"/>
      <c r="T9" s="15"/>
      <c r="U9" s="16" t="s">
        <v>32</v>
      </c>
    </row>
    <row r="10" s="2" customFormat="1" spans="1:21">
      <c r="A10" s="7">
        <v>9</v>
      </c>
      <c r="B10" s="8" t="s">
        <v>95</v>
      </c>
      <c r="C10" s="7" t="s">
        <v>22</v>
      </c>
      <c r="D10" s="7" t="s">
        <v>23</v>
      </c>
      <c r="E10" s="7" t="s">
        <v>96</v>
      </c>
      <c r="F10" s="8" t="s">
        <v>25</v>
      </c>
      <c r="G10" s="8">
        <v>20</v>
      </c>
      <c r="H10" s="7" t="s">
        <v>97</v>
      </c>
      <c r="I10" s="7" t="s">
        <v>98</v>
      </c>
      <c r="J10" s="7" t="s">
        <v>99</v>
      </c>
      <c r="K10" s="7" t="s">
        <v>100</v>
      </c>
      <c r="L10" s="7"/>
      <c r="M10" s="7"/>
      <c r="N10" s="7" t="s">
        <v>100</v>
      </c>
      <c r="O10" s="11" t="str">
        <f t="shared" si="0"/>
        <v>通讯员</v>
      </c>
      <c r="P10" s="12" t="s">
        <v>65</v>
      </c>
      <c r="Q10" s="15" t="s">
        <v>66</v>
      </c>
      <c r="R10" s="15" t="s">
        <v>67</v>
      </c>
      <c r="S10" s="15" t="s">
        <v>67</v>
      </c>
      <c r="T10" s="15" t="s">
        <v>68</v>
      </c>
      <c r="U10" s="16"/>
    </row>
    <row r="11" s="2" customFormat="1" spans="1:21">
      <c r="A11" s="7">
        <v>10</v>
      </c>
      <c r="B11" s="8" t="s">
        <v>101</v>
      </c>
      <c r="C11" s="7" t="s">
        <v>22</v>
      </c>
      <c r="D11" s="7" t="s">
        <v>23</v>
      </c>
      <c r="E11" s="7" t="s">
        <v>102</v>
      </c>
      <c r="F11" s="8" t="s">
        <v>25</v>
      </c>
      <c r="G11" s="8">
        <v>18</v>
      </c>
      <c r="H11" s="7" t="s">
        <v>103</v>
      </c>
      <c r="I11" s="7" t="s">
        <v>104</v>
      </c>
      <c r="J11" s="7" t="s">
        <v>105</v>
      </c>
      <c r="K11" s="7" t="s">
        <v>106</v>
      </c>
      <c r="L11" s="7" t="s">
        <v>107</v>
      </c>
      <c r="M11" s="7" t="s">
        <v>108</v>
      </c>
      <c r="N11" s="7"/>
      <c r="O11" s="11"/>
      <c r="P11" s="12"/>
      <c r="Q11" s="15"/>
      <c r="R11" s="15"/>
      <c r="S11" s="15"/>
      <c r="T11" s="15"/>
      <c r="U11" s="16" t="s">
        <v>32</v>
      </c>
    </row>
    <row r="12" s="2" customFormat="1" spans="1:21">
      <c r="A12" s="7">
        <v>11</v>
      </c>
      <c r="B12" s="8" t="s">
        <v>109</v>
      </c>
      <c r="C12" s="7" t="s">
        <v>22</v>
      </c>
      <c r="D12" s="7" t="s">
        <v>110</v>
      </c>
      <c r="E12" s="7" t="s">
        <v>111</v>
      </c>
      <c r="F12" s="8" t="s">
        <v>25</v>
      </c>
      <c r="G12" s="8">
        <v>42</v>
      </c>
      <c r="H12" s="7" t="s">
        <v>112</v>
      </c>
      <c r="I12" s="7" t="s">
        <v>113</v>
      </c>
      <c r="J12" s="7" t="s">
        <v>114</v>
      </c>
      <c r="K12" s="7" t="s">
        <v>115</v>
      </c>
      <c r="L12" s="7" t="s">
        <v>116</v>
      </c>
      <c r="M12" s="7" t="s">
        <v>117</v>
      </c>
      <c r="N12" s="7"/>
      <c r="O12" s="11"/>
      <c r="P12" s="12"/>
      <c r="Q12" s="15"/>
      <c r="R12" s="15"/>
      <c r="S12" s="15"/>
      <c r="T12" s="15"/>
      <c r="U12" s="16" t="s">
        <v>32</v>
      </c>
    </row>
    <row r="13" s="2" customFormat="1" spans="1:21">
      <c r="A13" s="7">
        <v>12</v>
      </c>
      <c r="B13" s="8" t="s">
        <v>118</v>
      </c>
      <c r="C13" s="7" t="s">
        <v>22</v>
      </c>
      <c r="D13" s="7" t="s">
        <v>110</v>
      </c>
      <c r="E13" s="7" t="s">
        <v>119</v>
      </c>
      <c r="F13" s="8" t="s">
        <v>25</v>
      </c>
      <c r="G13" s="8">
        <v>40</v>
      </c>
      <c r="H13" s="7" t="s">
        <v>120</v>
      </c>
      <c r="I13" s="7" t="s">
        <v>121</v>
      </c>
      <c r="J13" s="7" t="s">
        <v>122</v>
      </c>
      <c r="K13" s="7" t="s">
        <v>123</v>
      </c>
      <c r="L13" s="7" t="s">
        <v>124</v>
      </c>
      <c r="M13" s="7" t="s">
        <v>125</v>
      </c>
      <c r="N13" s="7"/>
      <c r="O13" s="11"/>
      <c r="P13" s="12"/>
      <c r="Q13" s="15"/>
      <c r="R13" s="15"/>
      <c r="S13" s="15"/>
      <c r="T13" s="15"/>
      <c r="U13" s="16" t="s">
        <v>32</v>
      </c>
    </row>
    <row r="14" s="2" customFormat="1" spans="1:21">
      <c r="A14" s="7">
        <v>13</v>
      </c>
      <c r="B14" s="8" t="s">
        <v>126</v>
      </c>
      <c r="C14" s="7" t="s">
        <v>22</v>
      </c>
      <c r="D14" s="7" t="s">
        <v>110</v>
      </c>
      <c r="E14" s="7" t="s">
        <v>127</v>
      </c>
      <c r="F14" s="8" t="s">
        <v>25</v>
      </c>
      <c r="G14" s="8">
        <v>42</v>
      </c>
      <c r="H14" s="7" t="s">
        <v>128</v>
      </c>
      <c r="I14" s="7" t="s">
        <v>129</v>
      </c>
      <c r="J14" s="7" t="s">
        <v>130</v>
      </c>
      <c r="K14" s="7" t="s">
        <v>131</v>
      </c>
      <c r="L14" s="7" t="s">
        <v>132</v>
      </c>
      <c r="M14" s="7" t="s">
        <v>133</v>
      </c>
      <c r="N14" s="7" t="s">
        <v>131</v>
      </c>
      <c r="O14" s="11" t="str">
        <f t="shared" si="0"/>
        <v>通讯员</v>
      </c>
      <c r="P14" s="12" t="s">
        <v>134</v>
      </c>
      <c r="Q14" s="15" t="s">
        <v>66</v>
      </c>
      <c r="R14" s="15" t="s">
        <v>67</v>
      </c>
      <c r="S14" s="15" t="s">
        <v>67</v>
      </c>
      <c r="T14" s="15" t="s">
        <v>68</v>
      </c>
      <c r="U14" s="16"/>
    </row>
    <row r="15" s="2" customFormat="1" spans="1:21">
      <c r="A15" s="7">
        <v>14</v>
      </c>
      <c r="B15" s="8" t="s">
        <v>135</v>
      </c>
      <c r="C15" s="7" t="s">
        <v>22</v>
      </c>
      <c r="D15" s="7" t="s">
        <v>110</v>
      </c>
      <c r="E15" s="7" t="s">
        <v>136</v>
      </c>
      <c r="F15" s="8" t="s">
        <v>25</v>
      </c>
      <c r="G15" s="8">
        <v>42</v>
      </c>
      <c r="H15" s="7" t="s">
        <v>137</v>
      </c>
      <c r="I15" s="7" t="s">
        <v>138</v>
      </c>
      <c r="J15" s="7" t="s">
        <v>139</v>
      </c>
      <c r="K15" s="7" t="s">
        <v>140</v>
      </c>
      <c r="L15" s="7" t="s">
        <v>141</v>
      </c>
      <c r="M15" s="7" t="s">
        <v>142</v>
      </c>
      <c r="N15" s="7" t="s">
        <v>140</v>
      </c>
      <c r="O15" s="11" t="str">
        <f t="shared" si="0"/>
        <v>通讯员</v>
      </c>
      <c r="P15" s="12" t="s">
        <v>77</v>
      </c>
      <c r="Q15" s="15" t="s">
        <v>78</v>
      </c>
      <c r="R15" s="15" t="s">
        <v>67</v>
      </c>
      <c r="S15" s="15" t="s">
        <v>67</v>
      </c>
      <c r="T15" s="15">
        <v>0</v>
      </c>
      <c r="U15" s="16"/>
    </row>
    <row r="16" s="2" customFormat="1" spans="1:21">
      <c r="A16" s="7">
        <v>15</v>
      </c>
      <c r="B16" s="8" t="s">
        <v>143</v>
      </c>
      <c r="C16" s="7" t="s">
        <v>22</v>
      </c>
      <c r="D16" s="7" t="s">
        <v>110</v>
      </c>
      <c r="E16" s="7" t="s">
        <v>144</v>
      </c>
      <c r="F16" s="8" t="s">
        <v>25</v>
      </c>
      <c r="G16" s="8">
        <v>34</v>
      </c>
      <c r="H16" s="7" t="s">
        <v>145</v>
      </c>
      <c r="I16" s="7" t="s">
        <v>146</v>
      </c>
      <c r="J16" s="7" t="s">
        <v>147</v>
      </c>
      <c r="K16" s="7" t="s">
        <v>148</v>
      </c>
      <c r="L16" s="7" t="s">
        <v>149</v>
      </c>
      <c r="M16" s="7" t="s">
        <v>150</v>
      </c>
      <c r="N16" s="7" t="s">
        <v>145</v>
      </c>
      <c r="O16" s="11" t="str">
        <f t="shared" si="0"/>
        <v>网络班长</v>
      </c>
      <c r="P16" s="12" t="s">
        <v>65</v>
      </c>
      <c r="Q16" s="15" t="s">
        <v>78</v>
      </c>
      <c r="R16" s="15" t="s">
        <v>67</v>
      </c>
      <c r="S16" s="15" t="s">
        <v>67</v>
      </c>
      <c r="T16" s="15">
        <v>1</v>
      </c>
      <c r="U16" s="16"/>
    </row>
    <row r="17" s="2" customFormat="1" spans="1:21">
      <c r="A17" s="7">
        <v>16</v>
      </c>
      <c r="B17" s="8" t="s">
        <v>151</v>
      </c>
      <c r="C17" s="7" t="s">
        <v>22</v>
      </c>
      <c r="D17" s="7" t="s">
        <v>110</v>
      </c>
      <c r="E17" s="7" t="s">
        <v>152</v>
      </c>
      <c r="F17" s="8" t="s">
        <v>25</v>
      </c>
      <c r="G17" s="8">
        <v>35</v>
      </c>
      <c r="H17" s="7" t="s">
        <v>153</v>
      </c>
      <c r="I17" s="7" t="s">
        <v>154</v>
      </c>
      <c r="J17" s="7" t="s">
        <v>155</v>
      </c>
      <c r="K17" s="7" t="s">
        <v>156</v>
      </c>
      <c r="L17" s="7" t="s">
        <v>157</v>
      </c>
      <c r="M17" s="7" t="s">
        <v>158</v>
      </c>
      <c r="N17" s="7"/>
      <c r="O17" s="11"/>
      <c r="P17" s="12"/>
      <c r="Q17" s="15"/>
      <c r="R17" s="15"/>
      <c r="S17" s="15"/>
      <c r="T17" s="15"/>
      <c r="U17" s="16" t="s">
        <v>32</v>
      </c>
    </row>
    <row r="18" s="2" customFormat="1" spans="1:21">
      <c r="A18" s="7">
        <v>17</v>
      </c>
      <c r="B18" s="8" t="s">
        <v>159</v>
      </c>
      <c r="C18" s="7" t="s">
        <v>22</v>
      </c>
      <c r="D18" s="7" t="s">
        <v>110</v>
      </c>
      <c r="E18" s="7" t="s">
        <v>160</v>
      </c>
      <c r="F18" s="8" t="s">
        <v>25</v>
      </c>
      <c r="G18" s="8">
        <v>28</v>
      </c>
      <c r="H18" s="7" t="s">
        <v>161</v>
      </c>
      <c r="I18" s="7" t="s">
        <v>162</v>
      </c>
      <c r="J18" s="7" t="s">
        <v>163</v>
      </c>
      <c r="K18" s="7" t="s">
        <v>164</v>
      </c>
      <c r="L18" s="7" t="s">
        <v>165</v>
      </c>
      <c r="M18" s="7" t="s">
        <v>166</v>
      </c>
      <c r="N18" s="7" t="s">
        <v>161</v>
      </c>
      <c r="O18" s="11" t="str">
        <f t="shared" si="0"/>
        <v>网络班长</v>
      </c>
      <c r="P18" s="12" t="s">
        <v>77</v>
      </c>
      <c r="Q18" s="15" t="s">
        <v>78</v>
      </c>
      <c r="R18" s="15" t="s">
        <v>67</v>
      </c>
      <c r="S18" s="15" t="s">
        <v>67</v>
      </c>
      <c r="T18" s="15">
        <v>1</v>
      </c>
      <c r="U18" s="16"/>
    </row>
    <row r="19" s="2" customFormat="1" spans="1:21">
      <c r="A19" s="7">
        <v>18</v>
      </c>
      <c r="B19" s="8" t="s">
        <v>167</v>
      </c>
      <c r="C19" s="7" t="s">
        <v>22</v>
      </c>
      <c r="D19" s="7" t="s">
        <v>110</v>
      </c>
      <c r="E19" s="7" t="s">
        <v>168</v>
      </c>
      <c r="F19" s="8" t="s">
        <v>25</v>
      </c>
      <c r="G19" s="8">
        <v>19</v>
      </c>
      <c r="H19" s="7" t="s">
        <v>169</v>
      </c>
      <c r="I19" s="7" t="s">
        <v>170</v>
      </c>
      <c r="J19" s="7" t="s">
        <v>171</v>
      </c>
      <c r="K19" s="7" t="s">
        <v>172</v>
      </c>
      <c r="L19" s="7" t="s">
        <v>173</v>
      </c>
      <c r="M19" s="7" t="s">
        <v>174</v>
      </c>
      <c r="N19" s="7" t="s">
        <v>169</v>
      </c>
      <c r="O19" s="11" t="str">
        <f t="shared" si="0"/>
        <v>网络班长</v>
      </c>
      <c r="P19" s="12" t="s">
        <v>134</v>
      </c>
      <c r="Q19" s="15" t="s">
        <v>78</v>
      </c>
      <c r="R19" s="15" t="s">
        <v>175</v>
      </c>
      <c r="S19" s="15" t="s">
        <v>175</v>
      </c>
      <c r="T19" s="15" t="s">
        <v>68</v>
      </c>
      <c r="U19" s="16"/>
    </row>
    <row r="20" s="2" customFormat="1" spans="1:21">
      <c r="A20" s="7">
        <v>19</v>
      </c>
      <c r="B20" s="8" t="s">
        <v>176</v>
      </c>
      <c r="C20" s="7" t="s">
        <v>22</v>
      </c>
      <c r="D20" s="7" t="s">
        <v>110</v>
      </c>
      <c r="E20" s="7" t="s">
        <v>177</v>
      </c>
      <c r="F20" s="8" t="s">
        <v>25</v>
      </c>
      <c r="G20" s="8">
        <v>21</v>
      </c>
      <c r="H20" s="7" t="s">
        <v>178</v>
      </c>
      <c r="I20" s="7" t="s">
        <v>179</v>
      </c>
      <c r="J20" s="7" t="s">
        <v>180</v>
      </c>
      <c r="K20" s="7" t="s">
        <v>181</v>
      </c>
      <c r="L20" s="7" t="s">
        <v>182</v>
      </c>
      <c r="M20" s="7" t="s">
        <v>183</v>
      </c>
      <c r="N20" s="7" t="s">
        <v>181</v>
      </c>
      <c r="O20" s="11" t="str">
        <f t="shared" si="0"/>
        <v>通讯员</v>
      </c>
      <c r="P20" s="12" t="s">
        <v>77</v>
      </c>
      <c r="Q20" s="15" t="s">
        <v>78</v>
      </c>
      <c r="R20" s="15" t="s">
        <v>67</v>
      </c>
      <c r="S20" s="15" t="s">
        <v>67</v>
      </c>
      <c r="T20" s="15">
        <v>0</v>
      </c>
      <c r="U20" s="16"/>
    </row>
    <row r="21" s="2" customFormat="1" spans="1:21">
      <c r="A21" s="7">
        <v>20</v>
      </c>
      <c r="B21" s="8" t="s">
        <v>184</v>
      </c>
      <c r="C21" s="7" t="s">
        <v>22</v>
      </c>
      <c r="D21" s="7" t="s">
        <v>110</v>
      </c>
      <c r="E21" s="7" t="s">
        <v>185</v>
      </c>
      <c r="F21" s="8" t="s">
        <v>25</v>
      </c>
      <c r="G21" s="8">
        <v>37</v>
      </c>
      <c r="H21" s="7" t="s">
        <v>186</v>
      </c>
      <c r="I21" s="7" t="s">
        <v>187</v>
      </c>
      <c r="J21" s="7" t="s">
        <v>188</v>
      </c>
      <c r="K21" s="7" t="s">
        <v>189</v>
      </c>
      <c r="L21" s="7" t="s">
        <v>190</v>
      </c>
      <c r="M21" s="7" t="s">
        <v>191</v>
      </c>
      <c r="N21" s="7" t="s">
        <v>189</v>
      </c>
      <c r="O21" s="11" t="str">
        <f t="shared" si="0"/>
        <v>通讯员</v>
      </c>
      <c r="P21" s="12" t="s">
        <v>77</v>
      </c>
      <c r="Q21" s="15" t="s">
        <v>78</v>
      </c>
      <c r="R21" s="15" t="s">
        <v>67</v>
      </c>
      <c r="S21" s="15" t="s">
        <v>175</v>
      </c>
      <c r="T21" s="15">
        <v>0</v>
      </c>
      <c r="U21" s="16"/>
    </row>
    <row r="22" s="2" customFormat="1" spans="1:21">
      <c r="A22" s="7">
        <v>21</v>
      </c>
      <c r="B22" s="8" t="s">
        <v>192</v>
      </c>
      <c r="C22" s="7" t="s">
        <v>22</v>
      </c>
      <c r="D22" s="7" t="s">
        <v>110</v>
      </c>
      <c r="E22" s="7" t="s">
        <v>193</v>
      </c>
      <c r="F22" s="8" t="s">
        <v>25</v>
      </c>
      <c r="G22" s="8">
        <v>34</v>
      </c>
      <c r="H22" s="7" t="s">
        <v>194</v>
      </c>
      <c r="I22" s="7" t="s">
        <v>195</v>
      </c>
      <c r="J22" s="7" t="s">
        <v>196</v>
      </c>
      <c r="K22" s="7" t="s">
        <v>197</v>
      </c>
      <c r="L22" s="7"/>
      <c r="M22" s="7"/>
      <c r="N22" s="7" t="s">
        <v>197</v>
      </c>
      <c r="O22" s="11" t="str">
        <f t="shared" si="0"/>
        <v>通讯员</v>
      </c>
      <c r="P22" s="12" t="s">
        <v>134</v>
      </c>
      <c r="Q22" s="15" t="s">
        <v>66</v>
      </c>
      <c r="R22" s="15" t="s">
        <v>67</v>
      </c>
      <c r="S22" s="15" t="s">
        <v>67</v>
      </c>
      <c r="T22" s="15" t="s">
        <v>68</v>
      </c>
      <c r="U22" s="16"/>
    </row>
    <row r="23" s="2" customFormat="1" spans="1:21">
      <c r="A23" s="7">
        <v>22</v>
      </c>
      <c r="B23" s="8" t="s">
        <v>198</v>
      </c>
      <c r="C23" s="7" t="s">
        <v>22</v>
      </c>
      <c r="D23" s="7" t="s">
        <v>199</v>
      </c>
      <c r="E23" s="7" t="s">
        <v>200</v>
      </c>
      <c r="F23" s="8" t="s">
        <v>25</v>
      </c>
      <c r="G23" s="8">
        <v>36</v>
      </c>
      <c r="H23" s="7" t="s">
        <v>201</v>
      </c>
      <c r="I23" s="7" t="s">
        <v>202</v>
      </c>
      <c r="J23" s="7" t="s">
        <v>203</v>
      </c>
      <c r="K23" s="7" t="s">
        <v>204</v>
      </c>
      <c r="L23" s="7" t="s">
        <v>205</v>
      </c>
      <c r="M23" s="7" t="s">
        <v>206</v>
      </c>
      <c r="N23" s="7" t="s">
        <v>201</v>
      </c>
      <c r="O23" s="11" t="str">
        <f t="shared" si="0"/>
        <v>网络班长</v>
      </c>
      <c r="P23" s="12" t="s">
        <v>65</v>
      </c>
      <c r="Q23" s="15" t="s">
        <v>78</v>
      </c>
      <c r="R23" s="15" t="s">
        <v>67</v>
      </c>
      <c r="S23" s="15" t="s">
        <v>67</v>
      </c>
      <c r="T23" s="15">
        <v>0</v>
      </c>
      <c r="U23" s="16"/>
    </row>
    <row r="24" s="2" customFormat="1" spans="1:21">
      <c r="A24" s="7">
        <v>23</v>
      </c>
      <c r="B24" s="8" t="s">
        <v>207</v>
      </c>
      <c r="C24" s="7" t="s">
        <v>22</v>
      </c>
      <c r="D24" s="7" t="s">
        <v>199</v>
      </c>
      <c r="E24" s="7" t="s">
        <v>208</v>
      </c>
      <c r="F24" s="8" t="s">
        <v>25</v>
      </c>
      <c r="G24" s="8">
        <v>36</v>
      </c>
      <c r="H24" s="7" t="s">
        <v>209</v>
      </c>
      <c r="I24" s="7" t="s">
        <v>210</v>
      </c>
      <c r="J24" s="7" t="s">
        <v>211</v>
      </c>
      <c r="K24" s="7" t="s">
        <v>212</v>
      </c>
      <c r="L24" s="7" t="s">
        <v>213</v>
      </c>
      <c r="M24" s="7" t="s">
        <v>214</v>
      </c>
      <c r="N24" s="7" t="s">
        <v>212</v>
      </c>
      <c r="O24" s="11" t="str">
        <f t="shared" si="0"/>
        <v>通讯员</v>
      </c>
      <c r="P24" s="12" t="s">
        <v>134</v>
      </c>
      <c r="Q24" s="15" t="s">
        <v>66</v>
      </c>
      <c r="R24" s="15" t="s">
        <v>67</v>
      </c>
      <c r="S24" s="15" t="s">
        <v>67</v>
      </c>
      <c r="T24" s="15" t="s">
        <v>68</v>
      </c>
      <c r="U24" s="16"/>
    </row>
    <row r="25" s="2" customFormat="1" spans="1:21">
      <c r="A25" s="7">
        <v>24</v>
      </c>
      <c r="B25" s="8" t="s">
        <v>215</v>
      </c>
      <c r="C25" s="7" t="s">
        <v>22</v>
      </c>
      <c r="D25" s="7" t="s">
        <v>199</v>
      </c>
      <c r="E25" s="7" t="s">
        <v>216</v>
      </c>
      <c r="F25" s="8" t="s">
        <v>25</v>
      </c>
      <c r="G25" s="8">
        <v>35</v>
      </c>
      <c r="H25" s="7" t="s">
        <v>217</v>
      </c>
      <c r="I25" s="7" t="s">
        <v>218</v>
      </c>
      <c r="J25" s="7" t="s">
        <v>219</v>
      </c>
      <c r="K25" s="7" t="s">
        <v>220</v>
      </c>
      <c r="L25" s="7" t="s">
        <v>221</v>
      </c>
      <c r="M25" s="7" t="s">
        <v>222</v>
      </c>
      <c r="N25" s="7" t="s">
        <v>217</v>
      </c>
      <c r="O25" s="11" t="str">
        <f t="shared" si="0"/>
        <v>网络班长</v>
      </c>
      <c r="P25" s="12" t="s">
        <v>134</v>
      </c>
      <c r="Q25" s="15" t="s">
        <v>78</v>
      </c>
      <c r="R25" s="15" t="s">
        <v>67</v>
      </c>
      <c r="S25" s="15" t="s">
        <v>67</v>
      </c>
      <c r="T25" s="15">
        <v>1</v>
      </c>
      <c r="U25" s="16"/>
    </row>
    <row r="26" s="2" customFormat="1" spans="1:21">
      <c r="A26" s="7">
        <v>25</v>
      </c>
      <c r="B26" s="8" t="s">
        <v>223</v>
      </c>
      <c r="C26" s="7" t="s">
        <v>22</v>
      </c>
      <c r="D26" s="7" t="s">
        <v>199</v>
      </c>
      <c r="E26" s="7" t="s">
        <v>224</v>
      </c>
      <c r="F26" s="8" t="s">
        <v>25</v>
      </c>
      <c r="G26" s="8">
        <v>37</v>
      </c>
      <c r="H26" s="7" t="s">
        <v>225</v>
      </c>
      <c r="I26" s="7" t="s">
        <v>226</v>
      </c>
      <c r="J26" s="7" t="s">
        <v>227</v>
      </c>
      <c r="K26" s="7" t="s">
        <v>228</v>
      </c>
      <c r="L26" s="7" t="s">
        <v>229</v>
      </c>
      <c r="M26" s="7" t="s">
        <v>230</v>
      </c>
      <c r="N26" s="7" t="s">
        <v>228</v>
      </c>
      <c r="O26" s="11" t="str">
        <f t="shared" si="0"/>
        <v>通讯员</v>
      </c>
      <c r="P26" s="12" t="s">
        <v>77</v>
      </c>
      <c r="Q26" s="15" t="s">
        <v>66</v>
      </c>
      <c r="R26" s="15" t="s">
        <v>67</v>
      </c>
      <c r="S26" s="15" t="s">
        <v>67</v>
      </c>
      <c r="T26" s="15">
        <v>1</v>
      </c>
      <c r="U26" s="16"/>
    </row>
    <row r="27" s="2" customFormat="1" spans="1:21">
      <c r="A27" s="7">
        <v>26</v>
      </c>
      <c r="B27" s="8" t="s">
        <v>231</v>
      </c>
      <c r="C27" s="7" t="s">
        <v>22</v>
      </c>
      <c r="D27" s="7" t="s">
        <v>199</v>
      </c>
      <c r="E27" s="7" t="s">
        <v>232</v>
      </c>
      <c r="F27" s="8" t="s">
        <v>25</v>
      </c>
      <c r="G27" s="8">
        <v>35</v>
      </c>
      <c r="H27" s="7" t="s">
        <v>233</v>
      </c>
      <c r="I27" s="7" t="s">
        <v>234</v>
      </c>
      <c r="J27" s="7" t="s">
        <v>235</v>
      </c>
      <c r="K27" s="7" t="s">
        <v>236</v>
      </c>
      <c r="L27" s="7" t="s">
        <v>237</v>
      </c>
      <c r="M27" s="7" t="s">
        <v>238</v>
      </c>
      <c r="N27" s="7" t="s">
        <v>236</v>
      </c>
      <c r="O27" s="11" t="str">
        <f t="shared" si="0"/>
        <v>通讯员</v>
      </c>
      <c r="P27" s="12" t="s">
        <v>134</v>
      </c>
      <c r="Q27" s="15" t="s">
        <v>66</v>
      </c>
      <c r="R27" s="15" t="s">
        <v>67</v>
      </c>
      <c r="S27" s="15" t="s">
        <v>67</v>
      </c>
      <c r="T27" s="15" t="s">
        <v>68</v>
      </c>
      <c r="U27" s="16"/>
    </row>
    <row r="28" s="2" customFormat="1" spans="1:21">
      <c r="A28" s="7">
        <v>27</v>
      </c>
      <c r="B28" s="8" t="s">
        <v>239</v>
      </c>
      <c r="C28" s="7" t="s">
        <v>22</v>
      </c>
      <c r="D28" s="7" t="s">
        <v>199</v>
      </c>
      <c r="E28" s="7" t="s">
        <v>240</v>
      </c>
      <c r="F28" s="8" t="s">
        <v>25</v>
      </c>
      <c r="G28" s="8">
        <v>34</v>
      </c>
      <c r="H28" s="7" t="s">
        <v>241</v>
      </c>
      <c r="I28" s="7" t="s">
        <v>242</v>
      </c>
      <c r="J28" s="7" t="s">
        <v>243</v>
      </c>
      <c r="K28" s="7" t="s">
        <v>244</v>
      </c>
      <c r="L28" s="7" t="s">
        <v>245</v>
      </c>
      <c r="M28" s="7" t="s">
        <v>246</v>
      </c>
      <c r="N28" s="7" t="s">
        <v>244</v>
      </c>
      <c r="O28" s="11" t="str">
        <f t="shared" si="0"/>
        <v>通讯员</v>
      </c>
      <c r="P28" s="12" t="s">
        <v>134</v>
      </c>
      <c r="Q28" s="15" t="s">
        <v>78</v>
      </c>
      <c r="R28" s="15" t="s">
        <v>67</v>
      </c>
      <c r="S28" s="15" t="s">
        <v>67</v>
      </c>
      <c r="T28" s="15" t="s">
        <v>68</v>
      </c>
      <c r="U28" s="16"/>
    </row>
    <row r="29" s="2" customFormat="1" spans="1:21">
      <c r="A29" s="7">
        <v>28</v>
      </c>
      <c r="B29" s="8" t="s">
        <v>247</v>
      </c>
      <c r="C29" s="7" t="s">
        <v>22</v>
      </c>
      <c r="D29" s="7" t="s">
        <v>199</v>
      </c>
      <c r="E29" s="7" t="s">
        <v>248</v>
      </c>
      <c r="F29" s="8" t="s">
        <v>25</v>
      </c>
      <c r="G29" s="8">
        <v>29</v>
      </c>
      <c r="H29" s="7" t="s">
        <v>249</v>
      </c>
      <c r="I29" s="7" t="s">
        <v>250</v>
      </c>
      <c r="J29" s="7" t="s">
        <v>251</v>
      </c>
      <c r="K29" s="7" t="s">
        <v>252</v>
      </c>
      <c r="L29" s="7" t="s">
        <v>253</v>
      </c>
      <c r="M29" s="7" t="s">
        <v>254</v>
      </c>
      <c r="N29" s="7" t="s">
        <v>249</v>
      </c>
      <c r="O29" s="11" t="str">
        <f t="shared" si="0"/>
        <v>网络班长</v>
      </c>
      <c r="P29" s="12" t="s">
        <v>134</v>
      </c>
      <c r="Q29" s="15" t="s">
        <v>66</v>
      </c>
      <c r="R29" s="15" t="s">
        <v>67</v>
      </c>
      <c r="S29" s="15" t="s">
        <v>67</v>
      </c>
      <c r="T29" s="15" t="s">
        <v>68</v>
      </c>
      <c r="U29" s="16"/>
    </row>
    <row r="30" s="2" customFormat="1" spans="1:21">
      <c r="A30" s="7">
        <v>29</v>
      </c>
      <c r="B30" s="8" t="s">
        <v>255</v>
      </c>
      <c r="C30" s="7" t="s">
        <v>22</v>
      </c>
      <c r="D30" s="7" t="s">
        <v>199</v>
      </c>
      <c r="E30" s="7" t="s">
        <v>256</v>
      </c>
      <c r="F30" s="8" t="s">
        <v>25</v>
      </c>
      <c r="G30" s="8">
        <v>37</v>
      </c>
      <c r="H30" s="7" t="s">
        <v>257</v>
      </c>
      <c r="I30" s="7" t="s">
        <v>258</v>
      </c>
      <c r="J30" s="7" t="s">
        <v>259</v>
      </c>
      <c r="K30" s="7" t="s">
        <v>260</v>
      </c>
      <c r="L30" s="7" t="s">
        <v>261</v>
      </c>
      <c r="M30" s="7" t="s">
        <v>262</v>
      </c>
      <c r="N30" s="7" t="s">
        <v>260</v>
      </c>
      <c r="O30" s="11" t="str">
        <f t="shared" si="0"/>
        <v>通讯员</v>
      </c>
      <c r="P30" s="12" t="s">
        <v>134</v>
      </c>
      <c r="Q30" s="15" t="s">
        <v>78</v>
      </c>
      <c r="R30" s="15" t="s">
        <v>67</v>
      </c>
      <c r="S30" s="15" t="s">
        <v>67</v>
      </c>
      <c r="T30" s="15" t="s">
        <v>68</v>
      </c>
      <c r="U30" s="16"/>
    </row>
    <row r="31" s="2" customFormat="1" spans="1:21">
      <c r="A31" s="7">
        <v>30</v>
      </c>
      <c r="B31" s="8" t="s">
        <v>263</v>
      </c>
      <c r="C31" s="7" t="s">
        <v>22</v>
      </c>
      <c r="D31" s="7" t="s">
        <v>199</v>
      </c>
      <c r="E31" s="7" t="s">
        <v>264</v>
      </c>
      <c r="F31" s="8" t="s">
        <v>25</v>
      </c>
      <c r="G31" s="8">
        <v>34</v>
      </c>
      <c r="H31" s="7" t="s">
        <v>265</v>
      </c>
      <c r="I31" s="7" t="s">
        <v>266</v>
      </c>
      <c r="J31" s="7" t="s">
        <v>267</v>
      </c>
      <c r="K31" s="7" t="s">
        <v>268</v>
      </c>
      <c r="L31" s="7" t="s">
        <v>269</v>
      </c>
      <c r="M31" s="7" t="s">
        <v>270</v>
      </c>
      <c r="N31" s="7" t="s">
        <v>268</v>
      </c>
      <c r="O31" s="11" t="str">
        <f t="shared" si="0"/>
        <v>通讯员</v>
      </c>
      <c r="P31" s="12" t="s">
        <v>77</v>
      </c>
      <c r="Q31" s="15" t="s">
        <v>66</v>
      </c>
      <c r="R31" s="15" t="s">
        <v>67</v>
      </c>
      <c r="S31" s="15" t="s">
        <v>67</v>
      </c>
      <c r="T31" s="15" t="s">
        <v>68</v>
      </c>
      <c r="U31" s="16"/>
    </row>
    <row r="32" s="2" customFormat="1" spans="1:21">
      <c r="A32" s="7">
        <v>31</v>
      </c>
      <c r="B32" s="8" t="s">
        <v>271</v>
      </c>
      <c r="C32" s="7" t="s">
        <v>22</v>
      </c>
      <c r="D32" s="7" t="s">
        <v>199</v>
      </c>
      <c r="E32" s="7" t="s">
        <v>272</v>
      </c>
      <c r="F32" s="8" t="s">
        <v>25</v>
      </c>
      <c r="G32" s="8">
        <v>38</v>
      </c>
      <c r="H32" s="7" t="s">
        <v>273</v>
      </c>
      <c r="I32" s="7" t="s">
        <v>274</v>
      </c>
      <c r="J32" s="7" t="s">
        <v>275</v>
      </c>
      <c r="K32" s="7" t="s">
        <v>276</v>
      </c>
      <c r="L32" s="7" t="s">
        <v>277</v>
      </c>
      <c r="M32" s="7" t="s">
        <v>278</v>
      </c>
      <c r="N32" s="7" t="s">
        <v>276</v>
      </c>
      <c r="O32" s="11" t="str">
        <f t="shared" si="0"/>
        <v>通讯员</v>
      </c>
      <c r="P32" s="12" t="s">
        <v>134</v>
      </c>
      <c r="Q32" s="15" t="s">
        <v>66</v>
      </c>
      <c r="R32" s="15" t="s">
        <v>67</v>
      </c>
      <c r="S32" s="15" t="s">
        <v>67</v>
      </c>
      <c r="T32" s="15" t="s">
        <v>68</v>
      </c>
      <c r="U32" s="16"/>
    </row>
    <row r="33" s="2" customFormat="1" spans="1:21">
      <c r="A33" s="7">
        <v>32</v>
      </c>
      <c r="B33" s="8" t="s">
        <v>279</v>
      </c>
      <c r="C33" s="7" t="s">
        <v>22</v>
      </c>
      <c r="D33" s="7" t="s">
        <v>199</v>
      </c>
      <c r="E33" s="7" t="s">
        <v>280</v>
      </c>
      <c r="F33" s="8" t="s">
        <v>25</v>
      </c>
      <c r="G33" s="8">
        <v>33</v>
      </c>
      <c r="H33" s="7" t="s">
        <v>281</v>
      </c>
      <c r="I33" s="7" t="s">
        <v>282</v>
      </c>
      <c r="J33" s="7" t="s">
        <v>283</v>
      </c>
      <c r="K33" s="7" t="s">
        <v>284</v>
      </c>
      <c r="L33" s="7" t="s">
        <v>285</v>
      </c>
      <c r="M33" s="7" t="s">
        <v>286</v>
      </c>
      <c r="N33" s="7" t="s">
        <v>284</v>
      </c>
      <c r="O33" s="11" t="str">
        <f t="shared" si="0"/>
        <v>通讯员</v>
      </c>
      <c r="P33" s="12" t="s">
        <v>134</v>
      </c>
      <c r="Q33" s="15" t="s">
        <v>66</v>
      </c>
      <c r="R33" s="15" t="s">
        <v>67</v>
      </c>
      <c r="S33" s="15" t="s">
        <v>67</v>
      </c>
      <c r="T33" s="15">
        <v>1</v>
      </c>
      <c r="U33" s="16"/>
    </row>
    <row r="34" s="2" customFormat="1" spans="1:21">
      <c r="A34" s="7">
        <v>33</v>
      </c>
      <c r="B34" s="8" t="s">
        <v>287</v>
      </c>
      <c r="C34" s="7" t="s">
        <v>22</v>
      </c>
      <c r="D34" s="7" t="s">
        <v>288</v>
      </c>
      <c r="E34" s="7" t="s">
        <v>289</v>
      </c>
      <c r="F34" s="8" t="s">
        <v>25</v>
      </c>
      <c r="G34" s="8">
        <v>32</v>
      </c>
      <c r="H34" s="7" t="s">
        <v>290</v>
      </c>
      <c r="I34" s="7" t="s">
        <v>291</v>
      </c>
      <c r="J34" s="7" t="s">
        <v>292</v>
      </c>
      <c r="K34" s="7" t="s">
        <v>293</v>
      </c>
      <c r="L34" s="7" t="s">
        <v>294</v>
      </c>
      <c r="M34" s="7" t="s">
        <v>295</v>
      </c>
      <c r="N34" s="7" t="s">
        <v>293</v>
      </c>
      <c r="O34" s="11" t="str">
        <f t="shared" si="0"/>
        <v>通讯员</v>
      </c>
      <c r="P34" s="12" t="s">
        <v>77</v>
      </c>
      <c r="Q34" s="15" t="s">
        <v>78</v>
      </c>
      <c r="R34" s="15" t="s">
        <v>67</v>
      </c>
      <c r="S34" s="15" t="s">
        <v>67</v>
      </c>
      <c r="T34" s="15" t="s">
        <v>68</v>
      </c>
      <c r="U34" s="16"/>
    </row>
    <row r="35" s="2" customFormat="1" spans="1:21">
      <c r="A35" s="7">
        <v>34</v>
      </c>
      <c r="B35" s="8" t="s">
        <v>296</v>
      </c>
      <c r="C35" s="7" t="s">
        <v>22</v>
      </c>
      <c r="D35" s="7" t="s">
        <v>288</v>
      </c>
      <c r="E35" s="7" t="s">
        <v>297</v>
      </c>
      <c r="F35" s="8" t="s">
        <v>25</v>
      </c>
      <c r="G35" s="8">
        <v>32</v>
      </c>
      <c r="H35" s="7" t="s">
        <v>298</v>
      </c>
      <c r="I35" s="7" t="s">
        <v>299</v>
      </c>
      <c r="J35" s="7" t="s">
        <v>300</v>
      </c>
      <c r="K35" s="7" t="s">
        <v>301</v>
      </c>
      <c r="L35" s="7" t="s">
        <v>302</v>
      </c>
      <c r="M35" s="7" t="s">
        <v>303</v>
      </c>
      <c r="N35" s="7" t="s">
        <v>301</v>
      </c>
      <c r="O35" s="11" t="str">
        <f t="shared" si="0"/>
        <v>通讯员</v>
      </c>
      <c r="P35" s="12" t="s">
        <v>134</v>
      </c>
      <c r="Q35" s="15" t="s">
        <v>66</v>
      </c>
      <c r="R35" s="15" t="s">
        <v>67</v>
      </c>
      <c r="S35" s="15" t="s">
        <v>67</v>
      </c>
      <c r="T35" s="15" t="s">
        <v>68</v>
      </c>
      <c r="U35" s="16"/>
    </row>
    <row r="36" s="2" customFormat="1" spans="1:21">
      <c r="A36" s="7">
        <v>35</v>
      </c>
      <c r="B36" s="8" t="s">
        <v>304</v>
      </c>
      <c r="C36" s="7" t="s">
        <v>22</v>
      </c>
      <c r="D36" s="7" t="s">
        <v>288</v>
      </c>
      <c r="E36" s="7" t="s">
        <v>305</v>
      </c>
      <c r="F36" s="8" t="s">
        <v>25</v>
      </c>
      <c r="G36" s="8">
        <v>32</v>
      </c>
      <c r="H36" s="7" t="s">
        <v>306</v>
      </c>
      <c r="I36" s="7" t="s">
        <v>307</v>
      </c>
      <c r="J36" s="7" t="s">
        <v>308</v>
      </c>
      <c r="K36" s="7" t="s">
        <v>309</v>
      </c>
      <c r="L36" s="7" t="s">
        <v>310</v>
      </c>
      <c r="M36" s="7" t="s">
        <v>311</v>
      </c>
      <c r="N36" s="7" t="s">
        <v>309</v>
      </c>
      <c r="O36" s="11" t="str">
        <f t="shared" si="0"/>
        <v>通讯员</v>
      </c>
      <c r="P36" s="12" t="s">
        <v>77</v>
      </c>
      <c r="Q36" s="15" t="s">
        <v>66</v>
      </c>
      <c r="R36" s="15" t="s">
        <v>67</v>
      </c>
      <c r="S36" s="15" t="s">
        <v>67</v>
      </c>
      <c r="T36" s="15" t="s">
        <v>68</v>
      </c>
      <c r="U36" s="16"/>
    </row>
    <row r="37" s="2" customFormat="1" spans="1:21">
      <c r="A37" s="7">
        <v>36</v>
      </c>
      <c r="B37" s="8" t="s">
        <v>312</v>
      </c>
      <c r="C37" s="7" t="s">
        <v>22</v>
      </c>
      <c r="D37" s="7" t="s">
        <v>288</v>
      </c>
      <c r="E37" s="7" t="s">
        <v>313</v>
      </c>
      <c r="F37" s="8" t="s">
        <v>25</v>
      </c>
      <c r="G37" s="8">
        <v>32</v>
      </c>
      <c r="H37" s="7" t="s">
        <v>314</v>
      </c>
      <c r="I37" s="7" t="s">
        <v>315</v>
      </c>
      <c r="J37" s="7" t="s">
        <v>316</v>
      </c>
      <c r="K37" s="7" t="s">
        <v>317</v>
      </c>
      <c r="L37" s="7" t="s">
        <v>318</v>
      </c>
      <c r="M37" s="7" t="s">
        <v>319</v>
      </c>
      <c r="N37" s="7" t="s">
        <v>317</v>
      </c>
      <c r="O37" s="11" t="str">
        <f t="shared" si="0"/>
        <v>通讯员</v>
      </c>
      <c r="P37" s="12" t="s">
        <v>134</v>
      </c>
      <c r="Q37" s="15" t="s">
        <v>66</v>
      </c>
      <c r="R37" s="15" t="s">
        <v>67</v>
      </c>
      <c r="S37" s="15" t="s">
        <v>67</v>
      </c>
      <c r="T37" s="15" t="s">
        <v>68</v>
      </c>
      <c r="U37" s="16"/>
    </row>
    <row r="38" s="2" customFormat="1" spans="1:21">
      <c r="A38" s="7">
        <v>37</v>
      </c>
      <c r="B38" s="8" t="s">
        <v>320</v>
      </c>
      <c r="C38" s="7" t="s">
        <v>22</v>
      </c>
      <c r="D38" s="7" t="s">
        <v>288</v>
      </c>
      <c r="E38" s="7" t="s">
        <v>321</v>
      </c>
      <c r="F38" s="8" t="s">
        <v>25</v>
      </c>
      <c r="G38" s="8">
        <v>31</v>
      </c>
      <c r="H38" s="7" t="s">
        <v>322</v>
      </c>
      <c r="I38" s="7" t="s">
        <v>323</v>
      </c>
      <c r="J38" s="7" t="s">
        <v>324</v>
      </c>
      <c r="K38" s="7" t="s">
        <v>325</v>
      </c>
      <c r="L38" s="7" t="s">
        <v>326</v>
      </c>
      <c r="M38" s="7" t="s">
        <v>327</v>
      </c>
      <c r="N38" s="7" t="s">
        <v>322</v>
      </c>
      <c r="O38" s="11" t="str">
        <f t="shared" si="0"/>
        <v>网络班长</v>
      </c>
      <c r="P38" s="12" t="s">
        <v>134</v>
      </c>
      <c r="Q38" s="15" t="s">
        <v>66</v>
      </c>
      <c r="R38" s="15" t="s">
        <v>67</v>
      </c>
      <c r="S38" s="15" t="s">
        <v>67</v>
      </c>
      <c r="T38" s="15" t="s">
        <v>68</v>
      </c>
      <c r="U38" s="16"/>
    </row>
    <row r="39" s="2" customFormat="1" spans="1:21">
      <c r="A39" s="7">
        <v>38</v>
      </c>
      <c r="B39" s="8" t="s">
        <v>328</v>
      </c>
      <c r="C39" s="7" t="s">
        <v>22</v>
      </c>
      <c r="D39" s="7" t="s">
        <v>288</v>
      </c>
      <c r="E39" s="7" t="s">
        <v>329</v>
      </c>
      <c r="F39" s="8" t="s">
        <v>25</v>
      </c>
      <c r="G39" s="8">
        <v>31</v>
      </c>
      <c r="H39" s="7" t="s">
        <v>330</v>
      </c>
      <c r="I39" s="7" t="s">
        <v>331</v>
      </c>
      <c r="J39" s="7" t="s">
        <v>332</v>
      </c>
      <c r="K39" s="7" t="s">
        <v>333</v>
      </c>
      <c r="L39" s="7" t="s">
        <v>334</v>
      </c>
      <c r="M39" s="7" t="s">
        <v>335</v>
      </c>
      <c r="N39" s="7" t="s">
        <v>333</v>
      </c>
      <c r="O39" s="11" t="str">
        <f t="shared" si="0"/>
        <v>通讯员</v>
      </c>
      <c r="P39" s="12" t="s">
        <v>77</v>
      </c>
      <c r="Q39" s="15" t="s">
        <v>66</v>
      </c>
      <c r="R39" s="15" t="s">
        <v>67</v>
      </c>
      <c r="S39" s="15" t="s">
        <v>67</v>
      </c>
      <c r="T39" s="15" t="s">
        <v>68</v>
      </c>
      <c r="U39" s="16"/>
    </row>
    <row r="40" s="2" customFormat="1" spans="1:21">
      <c r="A40" s="7">
        <v>39</v>
      </c>
      <c r="B40" s="8" t="s">
        <v>336</v>
      </c>
      <c r="C40" s="7" t="s">
        <v>22</v>
      </c>
      <c r="D40" s="7" t="s">
        <v>288</v>
      </c>
      <c r="E40" s="7" t="s">
        <v>337</v>
      </c>
      <c r="F40" s="8" t="s">
        <v>25</v>
      </c>
      <c r="G40" s="8">
        <v>33</v>
      </c>
      <c r="H40" s="7" t="s">
        <v>338</v>
      </c>
      <c r="I40" s="7" t="s">
        <v>339</v>
      </c>
      <c r="J40" s="7" t="s">
        <v>340</v>
      </c>
      <c r="K40" s="7" t="s">
        <v>341</v>
      </c>
      <c r="L40" s="7" t="s">
        <v>342</v>
      </c>
      <c r="M40" s="7" t="s">
        <v>343</v>
      </c>
      <c r="N40" s="7" t="s">
        <v>338</v>
      </c>
      <c r="O40" s="11" t="str">
        <f t="shared" si="0"/>
        <v>网络班长</v>
      </c>
      <c r="P40" s="12" t="s">
        <v>134</v>
      </c>
      <c r="Q40" s="15" t="s">
        <v>66</v>
      </c>
      <c r="R40" s="15" t="s">
        <v>67</v>
      </c>
      <c r="S40" s="15" t="s">
        <v>67</v>
      </c>
      <c r="T40" s="15">
        <v>1</v>
      </c>
      <c r="U40" s="16"/>
    </row>
    <row r="41" s="2" customFormat="1" spans="1:21">
      <c r="A41" s="7">
        <v>40</v>
      </c>
      <c r="B41" s="8" t="s">
        <v>344</v>
      </c>
      <c r="C41" s="7" t="s">
        <v>22</v>
      </c>
      <c r="D41" s="7" t="s">
        <v>288</v>
      </c>
      <c r="E41" s="7" t="s">
        <v>345</v>
      </c>
      <c r="F41" s="8" t="s">
        <v>25</v>
      </c>
      <c r="G41" s="8">
        <v>32</v>
      </c>
      <c r="H41" s="7" t="s">
        <v>346</v>
      </c>
      <c r="I41" s="7" t="s">
        <v>347</v>
      </c>
      <c r="J41" s="7" t="s">
        <v>348</v>
      </c>
      <c r="K41" s="7" t="s">
        <v>349</v>
      </c>
      <c r="L41" s="7" t="s">
        <v>350</v>
      </c>
      <c r="M41" s="7" t="s">
        <v>351</v>
      </c>
      <c r="N41" s="7" t="s">
        <v>346</v>
      </c>
      <c r="O41" s="11" t="str">
        <f t="shared" si="0"/>
        <v>网络班长</v>
      </c>
      <c r="P41" s="12" t="s">
        <v>134</v>
      </c>
      <c r="Q41" s="15" t="s">
        <v>66</v>
      </c>
      <c r="R41" s="15" t="s">
        <v>67</v>
      </c>
      <c r="S41" s="15" t="s">
        <v>67</v>
      </c>
      <c r="T41" s="15" t="s">
        <v>68</v>
      </c>
      <c r="U41" s="16"/>
    </row>
    <row r="42" s="2" customFormat="1" spans="1:21">
      <c r="A42" s="7">
        <v>41</v>
      </c>
      <c r="B42" s="8" t="s">
        <v>352</v>
      </c>
      <c r="C42" s="7" t="s">
        <v>22</v>
      </c>
      <c r="D42" s="7" t="s">
        <v>288</v>
      </c>
      <c r="E42" s="7" t="s">
        <v>353</v>
      </c>
      <c r="F42" s="8" t="s">
        <v>25</v>
      </c>
      <c r="G42" s="8">
        <v>30</v>
      </c>
      <c r="H42" s="7" t="s">
        <v>354</v>
      </c>
      <c r="I42" s="7" t="s">
        <v>355</v>
      </c>
      <c r="J42" s="7" t="s">
        <v>356</v>
      </c>
      <c r="K42" s="7" t="s">
        <v>357</v>
      </c>
      <c r="L42" s="7" t="s">
        <v>358</v>
      </c>
      <c r="M42" s="7" t="s">
        <v>359</v>
      </c>
      <c r="N42" s="7" t="s">
        <v>357</v>
      </c>
      <c r="O42" s="11" t="str">
        <f t="shared" si="0"/>
        <v>通讯员</v>
      </c>
      <c r="P42" s="12" t="s">
        <v>134</v>
      </c>
      <c r="Q42" s="15" t="s">
        <v>66</v>
      </c>
      <c r="R42" s="15" t="s">
        <v>67</v>
      </c>
      <c r="S42" s="15" t="s">
        <v>67</v>
      </c>
      <c r="T42" s="15" t="s">
        <v>68</v>
      </c>
      <c r="U42" s="16"/>
    </row>
    <row r="43" s="2" customFormat="1" spans="1:21">
      <c r="A43" s="7">
        <v>42</v>
      </c>
      <c r="B43" s="8" t="s">
        <v>360</v>
      </c>
      <c r="C43" s="7" t="s">
        <v>22</v>
      </c>
      <c r="D43" s="7" t="s">
        <v>288</v>
      </c>
      <c r="E43" s="7" t="s">
        <v>361</v>
      </c>
      <c r="F43" s="8" t="s">
        <v>25</v>
      </c>
      <c r="G43" s="8">
        <v>32</v>
      </c>
      <c r="H43" s="7" t="s">
        <v>362</v>
      </c>
      <c r="I43" s="7" t="s">
        <v>363</v>
      </c>
      <c r="J43" s="7" t="s">
        <v>364</v>
      </c>
      <c r="K43" s="7" t="s">
        <v>365</v>
      </c>
      <c r="L43" s="7" t="s">
        <v>366</v>
      </c>
      <c r="M43" s="7" t="s">
        <v>367</v>
      </c>
      <c r="N43" s="7" t="s">
        <v>365</v>
      </c>
      <c r="O43" s="11" t="str">
        <f t="shared" si="0"/>
        <v>通讯员</v>
      </c>
      <c r="P43" s="12" t="s">
        <v>134</v>
      </c>
      <c r="Q43" s="15" t="s">
        <v>66</v>
      </c>
      <c r="R43" s="15" t="s">
        <v>67</v>
      </c>
      <c r="S43" s="15" t="s">
        <v>67</v>
      </c>
      <c r="T43" s="15" t="s">
        <v>68</v>
      </c>
      <c r="U43" s="16"/>
    </row>
    <row r="44" s="2" customFormat="1" spans="1:21">
      <c r="A44" s="7">
        <v>43</v>
      </c>
      <c r="B44" s="8" t="s">
        <v>368</v>
      </c>
      <c r="C44" s="7" t="s">
        <v>22</v>
      </c>
      <c r="D44" s="7" t="s">
        <v>288</v>
      </c>
      <c r="E44" s="7" t="s">
        <v>369</v>
      </c>
      <c r="F44" s="8" t="s">
        <v>25</v>
      </c>
      <c r="G44" s="8">
        <v>32</v>
      </c>
      <c r="H44" s="7" t="s">
        <v>370</v>
      </c>
      <c r="I44" s="7" t="s">
        <v>371</v>
      </c>
      <c r="J44" s="7" t="s">
        <v>372</v>
      </c>
      <c r="K44" s="7" t="s">
        <v>373</v>
      </c>
      <c r="L44" s="7" t="s">
        <v>371</v>
      </c>
      <c r="M44" s="7" t="s">
        <v>374</v>
      </c>
      <c r="N44" s="7" t="s">
        <v>373</v>
      </c>
      <c r="O44" s="11" t="str">
        <f t="shared" si="0"/>
        <v>通讯员</v>
      </c>
      <c r="P44" s="12" t="s">
        <v>134</v>
      </c>
      <c r="Q44" s="15" t="s">
        <v>66</v>
      </c>
      <c r="R44" s="15" t="s">
        <v>67</v>
      </c>
      <c r="S44" s="15" t="s">
        <v>67</v>
      </c>
      <c r="T44" s="15">
        <v>1</v>
      </c>
      <c r="U44" s="16"/>
    </row>
  </sheetData>
  <sheetProtection formatCells="0" insertHyperlinks="0" autoFilter="0"/>
  <autoFilter ref="A1:U44">
    <extLst/>
  </autoFilter>
  <conditionalFormatting sqref="E$1:E$1048576">
    <cfRule type="duplicateValues" dxfId="0" priority="1"/>
  </conditionalFormatting>
  <dataValidations count="4">
    <dataValidation type="list" allowBlank="1" showInputMessage="1" showErrorMessage="1" sqref="P2:P44">
      <formula1>"按照要求录入,未将所有内容放一篇图文里并提供链接,未线下召开"</formula1>
    </dataValidation>
    <dataValidation type="list" allowBlank="1" showInputMessage="1" showErrorMessage="1" sqref="Q2:Q44">
      <formula1>"有且完整,有，但质量一般,无"</formula1>
    </dataValidation>
    <dataValidation type="list" allowBlank="1" showInputMessage="1" showErrorMessage="1" sqref="R2:R44 S2:S44">
      <formula1>"有,无"</formula1>
    </dataValidation>
    <dataValidation type="list" allowBlank="1" showInputMessage="1" showErrorMessage="1" sqref="T2:T44">
      <formula1>"0,1,≥2"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分工批改表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13755255496</dc:creator>
  <cp:lastModifiedBy>WPS_1661306659</cp:lastModifiedBy>
  <dcterms:created xsi:type="dcterms:W3CDTF">2024-02-02T13:03:00Z</dcterms:created>
  <dcterms:modified xsi:type="dcterms:W3CDTF">2024-02-22T14:35:22Z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CC20DB84174B476BA2320D37976060CD_11</vt:lpwstr>
  </property>
  <property fmtid="{D5CDD505-2E9C-101B-9397-08002B2CF9AE}" pid="3" name="KSOProductBuildVer">
    <vt:lpwstr>2052-12.1.0.16250</vt:lpwstr>
  </property>
</Properties>
</file>