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<sst xmlns="http://schemas.openxmlformats.org/spreadsheetml/2006/main" count="444" uniqueCount="261">
  <si>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</si>
  <si>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</si>
  <si>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</si>
  <si>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</si>
  <si>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</si>
  <si>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</si>
  <si>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</si>
  <si>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</si>
  <si>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</si>
  <si>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</si>
  <si>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</si>
  <si>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</si>
  <si>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</si>
  <si>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</si>
  <si>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</si>
  <si>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</si>
  <si>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</si>
  <si>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</si>
  <si>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</si>
  <si>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</si>
  <si>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</si>
  <si>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V01</t>
  </si>
  <si>
    <t>国际教育学院</t>
  </si>
  <si>
    <t>2020</t>
  </si>
  <si>
    <t>车辆gj2001</t>
  </si>
  <si>
    <t>网络班级</t>
  </si>
  <si>
    <t>张易豪</t>
  </si>
  <si>
    <t>122028260208</t>
  </si>
  <si>
    <t>13871518122</t>
  </si>
  <si>
    <t>孙乐达</t>
  </si>
  <si>
    <t>0122028250126</t>
  </si>
  <si>
    <t>13964321911</t>
  </si>
  <si>
    <t>未提交</t>
  </si>
  <si>
    <t>V02</t>
  </si>
  <si>
    <t>车辆gj2002</t>
  </si>
  <si>
    <t>何沛轩</t>
  </si>
  <si>
    <t>122028250103</t>
  </si>
  <si>
    <t>18038784302</t>
  </si>
  <si>
    <t>段言晰</t>
  </si>
  <si>
    <t>0122028250236</t>
  </si>
  <si>
    <t>17267712001</t>
  </si>
  <si>
    <t>V03</t>
  </si>
  <si>
    <t>车辆gj2003</t>
  </si>
  <si>
    <t>万凌云</t>
  </si>
  <si>
    <t>122028260117</t>
  </si>
  <si>
    <t>13774121968</t>
  </si>
  <si>
    <t>白丛瑞</t>
  </si>
  <si>
    <t>0122028250337</t>
  </si>
  <si>
    <t>18337417530</t>
  </si>
  <si>
    <t>按照要求录入</t>
  </si>
  <si>
    <t>有且完整</t>
  </si>
  <si>
    <t>有</t>
  </si>
  <si>
    <t>V04</t>
  </si>
  <si>
    <t>车辆gj2004</t>
  </si>
  <si>
    <t>杜展锋</t>
  </si>
  <si>
    <t>122028250304</t>
  </si>
  <si>
    <t>18031568928</t>
  </si>
  <si>
    <t>李仲昊</t>
  </si>
  <si>
    <t>0122028250410</t>
  </si>
  <si>
    <t>13638646605</t>
  </si>
  <si>
    <t>未将所有内容放一篇图文里并提供链接</t>
  </si>
  <si>
    <t>V05</t>
  </si>
  <si>
    <t>金融gj2001</t>
  </si>
  <si>
    <t>刘士淳</t>
  </si>
  <si>
    <t>122028250227</t>
  </si>
  <si>
    <t>13210576028</t>
  </si>
  <si>
    <t>张雨柏</t>
  </si>
  <si>
    <t>0122028260107</t>
  </si>
  <si>
    <t>13545245418</t>
  </si>
  <si>
    <t>≥2</t>
  </si>
  <si>
    <t>V06</t>
  </si>
  <si>
    <t>金融gj2002</t>
  </si>
  <si>
    <t>122028250410</t>
  </si>
  <si>
    <t>陈子涵</t>
  </si>
  <si>
    <t>0122028260215</t>
  </si>
  <si>
    <t>15230177686</t>
  </si>
  <si>
    <t>未找到该成员</t>
  </si>
  <si>
    <t>V07</t>
  </si>
  <si>
    <t>金融gj2003</t>
  </si>
  <si>
    <t>李新越</t>
  </si>
  <si>
    <t>122028260335</t>
  </si>
  <si>
    <t>18857124251</t>
  </si>
  <si>
    <t>于昕玥</t>
  </si>
  <si>
    <t>0122028260325</t>
  </si>
  <si>
    <t>13526072834</t>
  </si>
  <si>
    <t>V08</t>
  </si>
  <si>
    <t>2021</t>
  </si>
  <si>
    <t>车辆gj2101</t>
  </si>
  <si>
    <t>于翔</t>
  </si>
  <si>
    <t>122128250129</t>
  </si>
  <si>
    <t>18363330939</t>
  </si>
  <si>
    <t>周海彬</t>
  </si>
  <si>
    <t>0122128250117</t>
  </si>
  <si>
    <t>13797853759</t>
  </si>
  <si>
    <t>无</t>
  </si>
  <si>
    <t>V09</t>
  </si>
  <si>
    <t>车辆gj2102</t>
  </si>
  <si>
    <t>石刚毅</t>
  </si>
  <si>
    <t>122128250228</t>
  </si>
  <si>
    <t>13153719703</t>
  </si>
  <si>
    <t>张彤昕</t>
  </si>
  <si>
    <t>0122128250235</t>
  </si>
  <si>
    <t>15335923545</t>
  </si>
  <si>
    <t>V10</t>
  </si>
  <si>
    <t>车辆gj2103</t>
  </si>
  <si>
    <t>钟一鸣</t>
  </si>
  <si>
    <t>122128250320</t>
  </si>
  <si>
    <t>13294109373</t>
  </si>
  <si>
    <t>韩天钺</t>
  </si>
  <si>
    <t>0122128250302</t>
  </si>
  <si>
    <t>13240150439</t>
  </si>
  <si>
    <t>陈汇宇</t>
  </si>
  <si>
    <t>非班长或通讯员提交</t>
  </si>
  <si>
    <t>V11</t>
  </si>
  <si>
    <t>车辆gj2104</t>
  </si>
  <si>
    <t>王文诗</t>
  </si>
  <si>
    <t>122128250434</t>
  </si>
  <si>
    <t>13476172089</t>
  </si>
  <si>
    <t>吴泽宇</t>
  </si>
  <si>
    <t>0122128250420</t>
  </si>
  <si>
    <t>19872019571</t>
  </si>
  <si>
    <t>V12</t>
  </si>
  <si>
    <t>金融gj2101</t>
  </si>
  <si>
    <t>王梓希</t>
  </si>
  <si>
    <t>122128260109</t>
  </si>
  <si>
    <t>15327611513</t>
  </si>
  <si>
    <t>陈卓</t>
  </si>
  <si>
    <t>0122128260132</t>
  </si>
  <si>
    <t>18131615929</t>
  </si>
  <si>
    <t>V13</t>
  </si>
  <si>
    <t>金融gj2102</t>
  </si>
  <si>
    <t>毛盛楷</t>
  </si>
  <si>
    <t>122128260208</t>
  </si>
  <si>
    <t>13972200778</t>
  </si>
  <si>
    <t>夏瑞晴</t>
  </si>
  <si>
    <t>0122128260231</t>
  </si>
  <si>
    <t>19819311887</t>
  </si>
  <si>
    <t>V14</t>
  </si>
  <si>
    <t>金融gj2103</t>
  </si>
  <si>
    <t>景之典</t>
  </si>
  <si>
    <t>122128260323</t>
  </si>
  <si>
    <t>19571297062</t>
  </si>
  <si>
    <t>刘佳妮</t>
  </si>
  <si>
    <t>0122128260318</t>
  </si>
  <si>
    <t>13872076464</t>
  </si>
  <si>
    <t>V15</t>
  </si>
  <si>
    <t>2022</t>
  </si>
  <si>
    <t>车辆gj2201</t>
  </si>
  <si>
    <t>刘泽浩</t>
  </si>
  <si>
    <t>122228250131</t>
  </si>
  <si>
    <t>15997319115</t>
  </si>
  <si>
    <t>凤任飞</t>
  </si>
  <si>
    <t>0122228250102</t>
  </si>
  <si>
    <t>15551738018</t>
  </si>
  <si>
    <t>V16</t>
  </si>
  <si>
    <t>车辆gj2202</t>
  </si>
  <si>
    <t>李艺天</t>
  </si>
  <si>
    <t>122228250205</t>
  </si>
  <si>
    <t>13393881993</t>
  </si>
  <si>
    <t>吕坤</t>
  </si>
  <si>
    <t>0122228250207</t>
  </si>
  <si>
    <t>15537010836</t>
  </si>
  <si>
    <t>薛佳豪</t>
  </si>
  <si>
    <t>V17</t>
  </si>
  <si>
    <t>车辆gj2203</t>
  </si>
  <si>
    <t>朱嘉晟</t>
  </si>
  <si>
    <t>122228250301</t>
  </si>
  <si>
    <t>13205658016</t>
  </si>
  <si>
    <t>郭彦男</t>
  </si>
  <si>
    <t>0122228250307</t>
  </si>
  <si>
    <t>18339924616</t>
  </si>
  <si>
    <t>V18</t>
  </si>
  <si>
    <t>车辆gj2204</t>
  </si>
  <si>
    <r>
      <rPr>
        <sz val="10"/>
        <color rgb="FF000000"/>
        <rFont val="宋体"/>
        <charset val="0"/>
      </rPr>
      <t>廖晴豪</t>
    </r>
  </si>
  <si>
    <t>李康睿</t>
  </si>
  <si>
    <t>0122228250414</t>
  </si>
  <si>
    <t>17371263812</t>
  </si>
  <si>
    <t>王新彭</t>
  </si>
  <si>
    <t>V19</t>
  </si>
  <si>
    <t>金融gj2201</t>
  </si>
  <si>
    <t>郑开阳</t>
  </si>
  <si>
    <t>122228260104</t>
  </si>
  <si>
    <t>18233105798</t>
  </si>
  <si>
    <t>马娸萧</t>
  </si>
  <si>
    <t>0122228260125</t>
  </si>
  <si>
    <t>15827005067</t>
  </si>
  <si>
    <t>V20</t>
  </si>
  <si>
    <t>金融gj2202</t>
  </si>
  <si>
    <t>郑睿婷</t>
  </si>
  <si>
    <t>122228260224</t>
  </si>
  <si>
    <t>15090879311</t>
  </si>
  <si>
    <t>李岢宸</t>
  </si>
  <si>
    <t>0122228260227</t>
  </si>
  <si>
    <t>18827356330</t>
  </si>
  <si>
    <t>V21</t>
  </si>
  <si>
    <t>金融gj2203</t>
  </si>
  <si>
    <t>李佩玲</t>
  </si>
  <si>
    <t>19907220523</t>
  </si>
  <si>
    <t>汪雨涵</t>
  </si>
  <si>
    <t>0122228260327</t>
  </si>
  <si>
    <t>18672775725</t>
  </si>
  <si>
    <t>孙雨晴</t>
  </si>
  <si>
    <t>V22</t>
  </si>
  <si>
    <t>2023</t>
  </si>
  <si>
    <t>车辆gj2301</t>
  </si>
  <si>
    <t>陈永屹</t>
  </si>
  <si>
    <t>1023002788</t>
  </si>
  <si>
    <t>18008655275</t>
  </si>
  <si>
    <t>罗欣怡</t>
  </si>
  <si>
    <t>1023002790</t>
  </si>
  <si>
    <t>15347228066</t>
  </si>
  <si>
    <t>有，但质量一般</t>
  </si>
  <si>
    <t>V23</t>
  </si>
  <si>
    <t>车辆gj2302</t>
  </si>
  <si>
    <t>肖昊林</t>
  </si>
  <si>
    <t>1023002812</t>
  </si>
  <si>
    <t>18971380453</t>
  </si>
  <si>
    <t>戴珂嵚</t>
  </si>
  <si>
    <t>1023002833</t>
  </si>
  <si>
    <t>18225633990</t>
  </si>
  <si>
    <t>V24</t>
  </si>
  <si>
    <t>车辆gj2303</t>
  </si>
  <si>
    <t>袁琦婧</t>
  </si>
  <si>
    <t>1023002854</t>
  </si>
  <si>
    <t>19971662303</t>
  </si>
  <si>
    <t>梅毅豪</t>
  </si>
  <si>
    <t>1023002868</t>
  </si>
  <si>
    <t>13237622578</t>
  </si>
  <si>
    <t>V25</t>
  </si>
  <si>
    <t>车辆gj2304</t>
  </si>
  <si>
    <t>杜羽婷</t>
  </si>
  <si>
    <t>1023002909</t>
  </si>
  <si>
    <t>15049802270</t>
  </si>
  <si>
    <t>王晨旭</t>
  </si>
  <si>
    <t>1023002904</t>
  </si>
  <si>
    <t>18322194529</t>
  </si>
  <si>
    <t>胡家铭</t>
  </si>
  <si>
    <t>V26</t>
  </si>
  <si>
    <t>金融gj2301</t>
  </si>
  <si>
    <t>章文悦</t>
  </si>
  <si>
    <t>1023002917</t>
  </si>
  <si>
    <t>13667256582</t>
  </si>
  <si>
    <t>齐淑昕</t>
  </si>
  <si>
    <t>1023002929</t>
  </si>
  <si>
    <t>18369766916</t>
  </si>
  <si>
    <t>V27</t>
  </si>
  <si>
    <t>金融gj2302</t>
  </si>
  <si>
    <t>蔡子豪</t>
  </si>
  <si>
    <t>1023002958</t>
  </si>
  <si>
    <t>13687254990</t>
  </si>
  <si>
    <t>傅信嘉</t>
  </si>
  <si>
    <t>1023002967</t>
  </si>
  <si>
    <t>13013733639</t>
  </si>
  <si>
    <t>V28</t>
  </si>
  <si>
    <t>金融gj2303</t>
  </si>
  <si>
    <t>钟王睿</t>
  </si>
  <si>
    <t>1023003010</t>
  </si>
  <si>
    <t>19807175450</t>
  </si>
  <si>
    <t>刘雨嫣</t>
  </si>
  <si>
    <t>1023003018</t>
  </si>
  <si>
    <t>18802706774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</si>
</sst>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29"/>
  <sheetViews>
    <sheetView tabSelected="1" zoomScale="80" zoomScaleNormal="80" topLeftCell="E1" workbookViewId="0">
      <selection activeCell="O7" sqref="O7:O26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43.75" style="3" customWidth="1"/>
    <col min="4" max="4" width="5.37962962962963" style="3" customWidth="1"/>
    <col min="5" max="5" width="15.1296296296296" style="3" customWidth="1"/>
    <col min="6" max="6" width="9.37962962962963" style="3" customWidth="1"/>
    <col min="7" max="7" width="5.37962962962963" style="3" customWidth="1"/>
    <col min="8" max="8" width="16.6296296296296" style="3" customWidth="1"/>
    <col min="9" max="9" width="14.8796296296296" style="3" customWidth="1"/>
    <col min="10" max="10" width="12.1296296296296" style="3" customWidth="1"/>
    <col min="11" max="11" width="16.6296296296296" style="3" customWidth="1"/>
    <col min="12" max="12" width="13.1296296296296" style="3" customWidth="1"/>
    <col min="13" max="13" width="11.1296296296296" style="3" customWidth="1"/>
    <col min="14" max="14" width="16.6296296296296" style="3" customWidth="1"/>
    <col min="15" max="15" width="11.25" style="2" customWidth="1"/>
    <col min="16" max="16" width="35.8796296296296" style="2" customWidth="1"/>
    <col min="17" max="17" width="15" style="2" customWidth="1"/>
    <col min="18" max="19" width="7.62962962962963" style="2" customWidth="1"/>
    <col min="20" max="20" width="4.25" style="2" customWidth="1"/>
    <col min="21" max="21" width="27.5" style="4" customWidth="1"/>
    <col min="22" max="16384" width="9.02777777777778" style="2"/>
  </cols>
  <sheetData>
    <row r="1" s="1" customFormat="1" ht="55" customHeight="1" spans="1:2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10" t="s">
        <v>15</v>
      </c>
      <c r="Q1" s="13" t="s">
        <v>16</v>
      </c>
      <c r="R1" s="14" t="s">
        <v>17</v>
      </c>
      <c r="S1" s="14" t="s">
        <v>18</v>
      </c>
      <c r="T1" s="14" t="s">
        <v>19</v>
      </c>
      <c r="U1" s="14" t="s">
        <v>20</v>
      </c>
    </row>
    <row r="2" s="2" customFormat="1" hidden="1" spans="1:21">
      <c r="A2" s="7">
        <v>1</v>
      </c>
      <c r="B2" s="8" t="s">
        <v>21</v>
      </c>
      <c r="C2" s="7" t="s">
        <v>22</v>
      </c>
      <c r="D2" s="7" t="s">
        <v>23</v>
      </c>
      <c r="E2" s="7" t="s">
        <v>24</v>
      </c>
      <c r="F2" s="8" t="s">
        <v>25</v>
      </c>
      <c r="G2" s="8">
        <v>35</v>
      </c>
      <c r="H2" s="7" t="s">
        <v>26</v>
      </c>
      <c r="I2" s="7" t="s">
        <v>27</v>
      </c>
      <c r="J2" s="7" t="s">
        <v>28</v>
      </c>
      <c r="K2" s="7" t="s">
        <v>29</v>
      </c>
      <c r="L2" s="7" t="s">
        <v>30</v>
      </c>
      <c r="M2" s="7" t="s">
        <v>31</v>
      </c>
      <c r="N2" s="7" t="s">
        <v>26</v>
      </c>
      <c r="O2" s="11" t="str">
        <f t="shared" ref="O2:O21" si="0">_xlfn.IFS(N2=H2,"网络班长",N2=K2,"通讯员")</f>
        <v>网络班长</v>
      </c>
      <c r="P2" s="12"/>
      <c r="Q2" s="15"/>
      <c r="R2" s="15"/>
      <c r="S2" s="15"/>
      <c r="T2" s="15"/>
      <c r="U2" s="16" t="s">
        <v>32</v>
      </c>
    </row>
    <row r="3" s="2" customFormat="1" hidden="1" spans="1:21">
      <c r="A3" s="7">
        <v>2</v>
      </c>
      <c r="B3" s="8" t="s">
        <v>33</v>
      </c>
      <c r="C3" s="7" t="s">
        <v>22</v>
      </c>
      <c r="D3" s="7" t="s">
        <v>23</v>
      </c>
      <c r="E3" s="7" t="s">
        <v>34</v>
      </c>
      <c r="F3" s="8" t="s">
        <v>25</v>
      </c>
      <c r="G3" s="8">
        <v>35</v>
      </c>
      <c r="H3" s="7" t="s">
        <v>35</v>
      </c>
      <c r="I3" s="7" t="s">
        <v>36</v>
      </c>
      <c r="J3" s="7" t="s">
        <v>37</v>
      </c>
      <c r="K3" s="7" t="s">
        <v>38</v>
      </c>
      <c r="L3" s="7" t="s">
        <v>39</v>
      </c>
      <c r="M3" s="7" t="s">
        <v>40</v>
      </c>
      <c r="N3" s="7" t="s">
        <v>35</v>
      </c>
      <c r="O3" s="11" t="str">
        <f t="shared" si="0"/>
        <v>网络班长</v>
      </c>
      <c r="P3" s="12"/>
      <c r="Q3" s="15"/>
      <c r="R3" s="15"/>
      <c r="S3" s="15"/>
      <c r="T3" s="15"/>
      <c r="U3" s="16" t="s">
        <v>32</v>
      </c>
    </row>
    <row r="4" s="2" customFormat="1" hidden="1" spans="1:21">
      <c r="A4" s="7">
        <v>3</v>
      </c>
      <c r="B4" s="8" t="s">
        <v>41</v>
      </c>
      <c r="C4" s="7" t="s">
        <v>22</v>
      </c>
      <c r="D4" s="7" t="s">
        <v>23</v>
      </c>
      <c r="E4" s="7" t="s">
        <v>42</v>
      </c>
      <c r="F4" s="8" t="s">
        <v>25</v>
      </c>
      <c r="G4" s="8">
        <v>32</v>
      </c>
      <c r="H4" s="7" t="s">
        <v>43</v>
      </c>
      <c r="I4" s="7" t="s">
        <v>44</v>
      </c>
      <c r="J4" s="7" t="s">
        <v>45</v>
      </c>
      <c r="K4" s="7" t="s">
        <v>46</v>
      </c>
      <c r="L4" s="7" t="s">
        <v>47</v>
      </c>
      <c r="M4" s="7" t="s">
        <v>48</v>
      </c>
      <c r="N4" s="7" t="s">
        <v>43</v>
      </c>
      <c r="O4" s="11" t="str">
        <f t="shared" si="0"/>
        <v>网络班长</v>
      </c>
      <c r="P4" s="12" t="s">
        <v>49</v>
      </c>
      <c r="Q4" s="15" t="s">
        <v>50</v>
      </c>
      <c r="R4" s="15" t="s">
        <v>51</v>
      </c>
      <c r="S4" s="15" t="s">
        <v>51</v>
      </c>
      <c r="T4" s="15">
        <v>1</v>
      </c>
      <c r="U4" s="16"/>
    </row>
    <row r="5" s="2" customFormat="1" hidden="1" spans="1:21">
      <c r="A5" s="7">
        <v>4</v>
      </c>
      <c r="B5" s="8" t="s">
        <v>52</v>
      </c>
      <c r="C5" s="7" t="s">
        <v>22</v>
      </c>
      <c r="D5" s="7" t="s">
        <v>23</v>
      </c>
      <c r="E5" s="7" t="s">
        <v>53</v>
      </c>
      <c r="F5" s="8" t="s">
        <v>25</v>
      </c>
      <c r="G5" s="8">
        <v>34</v>
      </c>
      <c r="H5" s="7" t="s">
        <v>54</v>
      </c>
      <c r="I5" s="7" t="s">
        <v>55</v>
      </c>
      <c r="J5" s="7" t="s">
        <v>56</v>
      </c>
      <c r="K5" s="7" t="s">
        <v>57</v>
      </c>
      <c r="L5" s="7" t="s">
        <v>58</v>
      </c>
      <c r="M5" s="7" t="s">
        <v>59</v>
      </c>
      <c r="N5" s="7" t="s">
        <v>54</v>
      </c>
      <c r="O5" s="11" t="str">
        <f t="shared" si="0"/>
        <v>网络班长</v>
      </c>
      <c r="P5" s="12" t="s">
        <v>60</v>
      </c>
      <c r="Q5" s="15" t="s">
        <v>50</v>
      </c>
      <c r="R5" s="15" t="s">
        <v>51</v>
      </c>
      <c r="S5" s="15" t="s">
        <v>51</v>
      </c>
      <c r="T5" s="15">
        <v>0</v>
      </c>
      <c r="U5" s="16"/>
    </row>
    <row r="6" s="2" customFormat="1" hidden="1" spans="1:21">
      <c r="A6" s="7">
        <v>5</v>
      </c>
      <c r="B6" s="8" t="s">
        <v>61</v>
      </c>
      <c r="C6" s="7" t="s">
        <v>22</v>
      </c>
      <c r="D6" s="7" t="s">
        <v>23</v>
      </c>
      <c r="E6" s="7" t="s">
        <v>62</v>
      </c>
      <c r="F6" s="8" t="s">
        <v>25</v>
      </c>
      <c r="G6" s="8">
        <v>41</v>
      </c>
      <c r="H6" s="7" t="s">
        <v>63</v>
      </c>
      <c r="I6" s="7" t="s">
        <v>64</v>
      </c>
      <c r="J6" s="7" t="s">
        <v>65</v>
      </c>
      <c r="K6" s="7" t="s">
        <v>66</v>
      </c>
      <c r="L6" s="7" t="s">
        <v>67</v>
      </c>
      <c r="M6" s="7" t="s">
        <v>68</v>
      </c>
      <c r="N6" s="7" t="s">
        <v>63</v>
      </c>
      <c r="O6" s="11" t="str">
        <f t="shared" si="0"/>
        <v>网络班长</v>
      </c>
      <c r="P6" s="12" t="s">
        <v>60</v>
      </c>
      <c r="Q6" s="15" t="s">
        <v>50</v>
      </c>
      <c r="R6" s="15" t="s">
        <v>51</v>
      </c>
      <c r="S6" s="15" t="s">
        <v>51</v>
      </c>
      <c r="T6" s="15" t="s">
        <v>69</v>
      </c>
      <c r="U6" s="16"/>
    </row>
    <row r="7" s="2" customFormat="1" spans="1:21">
      <c r="A7" s="7">
        <v>6</v>
      </c>
      <c r="B7" s="8" t="s">
        <v>70</v>
      </c>
      <c r="C7" s="7" t="s">
        <v>22</v>
      </c>
      <c r="D7" s="7" t="s">
        <v>23</v>
      </c>
      <c r="E7" s="7" t="s">
        <v>71</v>
      </c>
      <c r="F7" s="8" t="s">
        <v>25</v>
      </c>
      <c r="G7" s="8">
        <v>41</v>
      </c>
      <c r="H7" s="7" t="s">
        <v>57</v>
      </c>
      <c r="I7" s="7" t="s">
        <v>72</v>
      </c>
      <c r="J7" s="7" t="s">
        <v>59</v>
      </c>
      <c r="K7" s="7" t="s">
        <v>73</v>
      </c>
      <c r="L7" s="7" t="s">
        <v>74</v>
      </c>
      <c r="M7" s="7" t="s">
        <v>75</v>
      </c>
      <c r="N7" s="7"/>
      <c r="O7" s="11"/>
      <c r="P7" s="12"/>
      <c r="Q7" s="15"/>
      <c r="R7" s="15"/>
      <c r="S7" s="15"/>
      <c r="T7" s="15"/>
      <c r="U7" s="16" t="s">
        <v>76</v>
      </c>
    </row>
    <row r="8" s="2" customFormat="1" hidden="1" spans="1:21">
      <c r="A8" s="7">
        <v>7</v>
      </c>
      <c r="B8" s="8" t="s">
        <v>77</v>
      </c>
      <c r="C8" s="7" t="s">
        <v>22</v>
      </c>
      <c r="D8" s="7" t="s">
        <v>23</v>
      </c>
      <c r="E8" s="7" t="s">
        <v>78</v>
      </c>
      <c r="F8" s="8" t="s">
        <v>25</v>
      </c>
      <c r="G8" s="8">
        <v>42</v>
      </c>
      <c r="H8" s="7" t="s">
        <v>79</v>
      </c>
      <c r="I8" s="7" t="s">
        <v>80</v>
      </c>
      <c r="J8" s="7" t="s">
        <v>81</v>
      </c>
      <c r="K8" s="7" t="s">
        <v>82</v>
      </c>
      <c r="L8" s="7" t="s">
        <v>83</v>
      </c>
      <c r="M8" s="7" t="s">
        <v>84</v>
      </c>
      <c r="N8" s="7" t="s">
        <v>79</v>
      </c>
      <c r="O8" s="11" t="str">
        <f t="shared" si="0"/>
        <v>网络班长</v>
      </c>
      <c r="P8" s="12"/>
      <c r="Q8" s="15"/>
      <c r="R8" s="15"/>
      <c r="S8" s="15"/>
      <c r="T8" s="15"/>
      <c r="U8" s="16" t="s">
        <v>32</v>
      </c>
    </row>
    <row r="9" s="2" customFormat="1" hidden="1" spans="1:21">
      <c r="A9" s="7">
        <v>8</v>
      </c>
      <c r="B9" s="8" t="s">
        <v>85</v>
      </c>
      <c r="C9" s="7" t="s">
        <v>22</v>
      </c>
      <c r="D9" s="7" t="s">
        <v>86</v>
      </c>
      <c r="E9" s="7" t="s">
        <v>87</v>
      </c>
      <c r="F9" s="8" t="s">
        <v>25</v>
      </c>
      <c r="G9" s="8">
        <v>37</v>
      </c>
      <c r="H9" s="7" t="s">
        <v>88</v>
      </c>
      <c r="I9" s="7" t="s">
        <v>89</v>
      </c>
      <c r="J9" s="7" t="s">
        <v>90</v>
      </c>
      <c r="K9" s="7" t="s">
        <v>91</v>
      </c>
      <c r="L9" s="7" t="s">
        <v>92</v>
      </c>
      <c r="M9" s="7" t="s">
        <v>93</v>
      </c>
      <c r="N9" s="7" t="s">
        <v>88</v>
      </c>
      <c r="O9" s="11" t="str">
        <f t="shared" si="0"/>
        <v>网络班长</v>
      </c>
      <c r="P9" s="12" t="s">
        <v>60</v>
      </c>
      <c r="Q9" s="15" t="s">
        <v>94</v>
      </c>
      <c r="R9" s="15" t="s">
        <v>51</v>
      </c>
      <c r="S9" s="15" t="s">
        <v>51</v>
      </c>
      <c r="T9" s="15">
        <v>0</v>
      </c>
      <c r="U9" s="16"/>
    </row>
    <row r="10" s="2" customFormat="1" hidden="1" spans="1:21">
      <c r="A10" s="7">
        <v>9</v>
      </c>
      <c r="B10" s="8" t="s">
        <v>95</v>
      </c>
      <c r="C10" s="7" t="s">
        <v>22</v>
      </c>
      <c r="D10" s="7" t="s">
        <v>86</v>
      </c>
      <c r="E10" s="7" t="s">
        <v>96</v>
      </c>
      <c r="F10" s="8" t="s">
        <v>25</v>
      </c>
      <c r="G10" s="8">
        <v>32</v>
      </c>
      <c r="H10" s="7" t="s">
        <v>97</v>
      </c>
      <c r="I10" s="7" t="s">
        <v>98</v>
      </c>
      <c r="J10" s="7" t="s">
        <v>99</v>
      </c>
      <c r="K10" s="7" t="s">
        <v>100</v>
      </c>
      <c r="L10" s="7" t="s">
        <v>101</v>
      </c>
      <c r="M10" s="7" t="s">
        <v>102</v>
      </c>
      <c r="N10" s="7" t="s">
        <v>97</v>
      </c>
      <c r="O10" s="11" t="str">
        <f t="shared" si="0"/>
        <v>网络班长</v>
      </c>
      <c r="P10" s="12" t="s">
        <v>49</v>
      </c>
      <c r="Q10" s="15" t="s">
        <v>50</v>
      </c>
      <c r="R10" s="15" t="s">
        <v>51</v>
      </c>
      <c r="S10" s="15" t="s">
        <v>51</v>
      </c>
      <c r="T10" s="15" t="s">
        <v>69</v>
      </c>
      <c r="U10" s="16"/>
    </row>
    <row r="11" s="2" customFormat="1" spans="1:21">
      <c r="A11" s="7">
        <v>10</v>
      </c>
      <c r="B11" s="8" t="s">
        <v>103</v>
      </c>
      <c r="C11" s="7" t="s">
        <v>22</v>
      </c>
      <c r="D11" s="7" t="s">
        <v>86</v>
      </c>
      <c r="E11" s="7" t="s">
        <v>104</v>
      </c>
      <c r="F11" s="8" t="s">
        <v>25</v>
      </c>
      <c r="G11" s="8">
        <v>34</v>
      </c>
      <c r="H11" s="7" t="s">
        <v>105</v>
      </c>
      <c r="I11" s="7" t="s">
        <v>106</v>
      </c>
      <c r="J11" s="7" t="s">
        <v>107</v>
      </c>
      <c r="K11" s="7" t="s">
        <v>108</v>
      </c>
      <c r="L11" s="7" t="s">
        <v>109</v>
      </c>
      <c r="M11" s="7" t="s">
        <v>110</v>
      </c>
      <c r="N11" s="7" t="s">
        <v>111</v>
      </c>
      <c r="O11" s="11"/>
      <c r="P11" s="12" t="s">
        <v>60</v>
      </c>
      <c r="Q11" s="15" t="s">
        <v>50</v>
      </c>
      <c r="R11" s="15" t="s">
        <v>51</v>
      </c>
      <c r="S11" s="15" t="s">
        <v>51</v>
      </c>
      <c r="T11" s="15" t="s">
        <v>69</v>
      </c>
      <c r="U11" s="16" t="s">
        <v>112</v>
      </c>
    </row>
    <row r="12" s="2" customFormat="1" hidden="1" spans="1:21">
      <c r="A12" s="7">
        <v>11</v>
      </c>
      <c r="B12" s="8" t="s">
        <v>113</v>
      </c>
      <c r="C12" s="7" t="s">
        <v>22</v>
      </c>
      <c r="D12" s="7" t="s">
        <v>86</v>
      </c>
      <c r="E12" s="7" t="s">
        <v>114</v>
      </c>
      <c r="F12" s="8" t="s">
        <v>25</v>
      </c>
      <c r="G12" s="8">
        <v>34</v>
      </c>
      <c r="H12" s="7" t="s">
        <v>115</v>
      </c>
      <c r="I12" s="7" t="s">
        <v>116</v>
      </c>
      <c r="J12" s="7" t="s">
        <v>117</v>
      </c>
      <c r="K12" s="7" t="s">
        <v>118</v>
      </c>
      <c r="L12" s="7" t="s">
        <v>119</v>
      </c>
      <c r="M12" s="7" t="s">
        <v>120</v>
      </c>
      <c r="N12" s="7" t="s">
        <v>118</v>
      </c>
      <c r="O12" s="11" t="str">
        <f t="shared" si="0"/>
        <v>通讯员</v>
      </c>
      <c r="P12" s="12"/>
      <c r="Q12" s="15"/>
      <c r="R12" s="15"/>
      <c r="S12" s="15"/>
      <c r="T12" s="15"/>
      <c r="U12" s="16" t="s">
        <v>32</v>
      </c>
    </row>
    <row r="13" s="2" customFormat="1" hidden="1" spans="1:21">
      <c r="A13" s="7">
        <v>12</v>
      </c>
      <c r="B13" s="8" t="s">
        <v>121</v>
      </c>
      <c r="C13" s="7" t="s">
        <v>22</v>
      </c>
      <c r="D13" s="7" t="s">
        <v>86</v>
      </c>
      <c r="E13" s="7" t="s">
        <v>122</v>
      </c>
      <c r="F13" s="8" t="s">
        <v>25</v>
      </c>
      <c r="G13" s="8">
        <v>34</v>
      </c>
      <c r="H13" s="7" t="s">
        <v>123</v>
      </c>
      <c r="I13" s="7" t="s">
        <v>124</v>
      </c>
      <c r="J13" s="7" t="s">
        <v>125</v>
      </c>
      <c r="K13" s="7" t="s">
        <v>126</v>
      </c>
      <c r="L13" s="7" t="s">
        <v>127</v>
      </c>
      <c r="M13" s="7" t="s">
        <v>128</v>
      </c>
      <c r="N13" s="7" t="s">
        <v>123</v>
      </c>
      <c r="O13" s="11" t="str">
        <f t="shared" si="0"/>
        <v>网络班长</v>
      </c>
      <c r="P13" s="12" t="s">
        <v>60</v>
      </c>
      <c r="Q13" s="15" t="s">
        <v>50</v>
      </c>
      <c r="R13" s="15" t="s">
        <v>51</v>
      </c>
      <c r="S13" s="15" t="s">
        <v>51</v>
      </c>
      <c r="T13" s="15">
        <v>0</v>
      </c>
      <c r="U13" s="16"/>
    </row>
    <row r="14" s="2" customFormat="1" hidden="1" spans="1:21">
      <c r="A14" s="7">
        <v>13</v>
      </c>
      <c r="B14" s="8" t="s">
        <v>129</v>
      </c>
      <c r="C14" s="7" t="s">
        <v>22</v>
      </c>
      <c r="D14" s="7" t="s">
        <v>86</v>
      </c>
      <c r="E14" s="7" t="s">
        <v>130</v>
      </c>
      <c r="F14" s="8" t="s">
        <v>25</v>
      </c>
      <c r="G14" s="8">
        <v>33</v>
      </c>
      <c r="H14" s="7" t="s">
        <v>131</v>
      </c>
      <c r="I14" s="7" t="s">
        <v>132</v>
      </c>
      <c r="J14" s="7" t="s">
        <v>133</v>
      </c>
      <c r="K14" s="7" t="s">
        <v>134</v>
      </c>
      <c r="L14" s="7" t="s">
        <v>135</v>
      </c>
      <c r="M14" s="7" t="s">
        <v>136</v>
      </c>
      <c r="N14" s="7" t="s">
        <v>131</v>
      </c>
      <c r="O14" s="11" t="str">
        <f t="shared" si="0"/>
        <v>网络班长</v>
      </c>
      <c r="P14" s="12"/>
      <c r="Q14" s="15"/>
      <c r="R14" s="15"/>
      <c r="S14" s="15"/>
      <c r="T14" s="15"/>
      <c r="U14" s="16" t="s">
        <v>32</v>
      </c>
    </row>
    <row r="15" s="2" customFormat="1" hidden="1" spans="1:21">
      <c r="A15" s="7">
        <v>14</v>
      </c>
      <c r="B15" s="8" t="s">
        <v>137</v>
      </c>
      <c r="C15" s="7" t="s">
        <v>22</v>
      </c>
      <c r="D15" s="7" t="s">
        <v>86</v>
      </c>
      <c r="E15" s="7" t="s">
        <v>138</v>
      </c>
      <c r="F15" s="8" t="s">
        <v>25</v>
      </c>
      <c r="G15" s="8">
        <v>33</v>
      </c>
      <c r="H15" s="7" t="s">
        <v>139</v>
      </c>
      <c r="I15" s="7" t="s">
        <v>140</v>
      </c>
      <c r="J15" s="7" t="s">
        <v>141</v>
      </c>
      <c r="K15" s="7" t="s">
        <v>142</v>
      </c>
      <c r="L15" s="7" t="s">
        <v>143</v>
      </c>
      <c r="M15" s="7" t="s">
        <v>144</v>
      </c>
      <c r="N15" s="7" t="s">
        <v>139</v>
      </c>
      <c r="O15" s="11" t="str">
        <f t="shared" si="0"/>
        <v>网络班长</v>
      </c>
      <c r="P15" s="12"/>
      <c r="Q15" s="15"/>
      <c r="R15" s="15"/>
      <c r="S15" s="15"/>
      <c r="T15" s="15"/>
      <c r="U15" s="16" t="s">
        <v>32</v>
      </c>
    </row>
    <row r="16" s="2" customFormat="1" hidden="1" spans="1:21">
      <c r="A16" s="7">
        <v>15</v>
      </c>
      <c r="B16" s="8" t="s">
        <v>145</v>
      </c>
      <c r="C16" s="7" t="s">
        <v>22</v>
      </c>
      <c r="D16" s="7" t="s">
        <v>146</v>
      </c>
      <c r="E16" s="7" t="s">
        <v>147</v>
      </c>
      <c r="F16" s="8" t="s">
        <v>25</v>
      </c>
      <c r="G16" s="8">
        <v>36</v>
      </c>
      <c r="H16" s="7" t="s">
        <v>148</v>
      </c>
      <c r="I16" s="7" t="s">
        <v>149</v>
      </c>
      <c r="J16" s="7" t="s">
        <v>150</v>
      </c>
      <c r="K16" s="7" t="s">
        <v>151</v>
      </c>
      <c r="L16" s="7" t="s">
        <v>152</v>
      </c>
      <c r="M16" s="7" t="s">
        <v>153</v>
      </c>
      <c r="N16" s="7" t="s">
        <v>148</v>
      </c>
      <c r="O16" s="11" t="str">
        <f t="shared" si="0"/>
        <v>网络班长</v>
      </c>
      <c r="P16" s="12"/>
      <c r="Q16" s="15"/>
      <c r="R16" s="15"/>
      <c r="S16" s="15"/>
      <c r="T16" s="15"/>
      <c r="U16" s="16" t="s">
        <v>32</v>
      </c>
    </row>
    <row r="17" s="2" customFormat="1" spans="1:21">
      <c r="A17" s="7">
        <v>16</v>
      </c>
      <c r="B17" s="8" t="s">
        <v>154</v>
      </c>
      <c r="C17" s="7" t="s">
        <v>22</v>
      </c>
      <c r="D17" s="7" t="s">
        <v>146</v>
      </c>
      <c r="E17" s="7" t="s">
        <v>155</v>
      </c>
      <c r="F17" s="8" t="s">
        <v>25</v>
      </c>
      <c r="G17" s="8">
        <v>37</v>
      </c>
      <c r="H17" s="7" t="s">
        <v>156</v>
      </c>
      <c r="I17" s="7" t="s">
        <v>157</v>
      </c>
      <c r="J17" s="7" t="s">
        <v>158</v>
      </c>
      <c r="K17" s="7" t="s">
        <v>159</v>
      </c>
      <c r="L17" s="7" t="s">
        <v>160</v>
      </c>
      <c r="M17" s="7" t="s">
        <v>161</v>
      </c>
      <c r="N17" s="7" t="s">
        <v>162</v>
      </c>
      <c r="O17" s="11"/>
      <c r="P17" s="12"/>
      <c r="Q17" s="15"/>
      <c r="R17" s="15"/>
      <c r="S17" s="15"/>
      <c r="T17" s="15"/>
      <c r="U17" s="16" t="s">
        <v>32</v>
      </c>
    </row>
    <row r="18" s="2" customFormat="1" hidden="1" spans="1:21">
      <c r="A18" s="7">
        <v>17</v>
      </c>
      <c r="B18" s="8" t="s">
        <v>163</v>
      </c>
      <c r="C18" s="7" t="s">
        <v>22</v>
      </c>
      <c r="D18" s="7" t="s">
        <v>146</v>
      </c>
      <c r="E18" s="7" t="s">
        <v>164</v>
      </c>
      <c r="F18" s="8" t="s">
        <v>25</v>
      </c>
      <c r="G18" s="8">
        <v>34</v>
      </c>
      <c r="H18" s="7" t="s">
        <v>165</v>
      </c>
      <c r="I18" s="7" t="s">
        <v>166</v>
      </c>
      <c r="J18" s="7" t="s">
        <v>167</v>
      </c>
      <c r="K18" s="7" t="s">
        <v>168</v>
      </c>
      <c r="L18" s="7" t="s">
        <v>169</v>
      </c>
      <c r="M18" s="7" t="s">
        <v>170</v>
      </c>
      <c r="N18" s="7" t="s">
        <v>165</v>
      </c>
      <c r="O18" s="11" t="str">
        <f t="shared" si="0"/>
        <v>网络班长</v>
      </c>
      <c r="P18" s="12" t="s">
        <v>49</v>
      </c>
      <c r="Q18" s="15" t="s">
        <v>50</v>
      </c>
      <c r="R18" s="15" t="s">
        <v>51</v>
      </c>
      <c r="S18" s="15" t="s">
        <v>51</v>
      </c>
      <c r="T18" s="15">
        <v>1</v>
      </c>
      <c r="U18" s="16"/>
    </row>
    <row r="19" s="2" customFormat="1" spans="1:21">
      <c r="A19" s="7">
        <v>18</v>
      </c>
      <c r="B19" s="8" t="s">
        <v>171</v>
      </c>
      <c r="C19" s="7" t="s">
        <v>22</v>
      </c>
      <c r="D19" s="7" t="s">
        <v>146</v>
      </c>
      <c r="E19" s="7" t="s">
        <v>172</v>
      </c>
      <c r="F19" s="8" t="s">
        <v>25</v>
      </c>
      <c r="G19" s="8">
        <v>34</v>
      </c>
      <c r="H19" s="7" t="s">
        <v>173</v>
      </c>
      <c r="I19" s="7"/>
      <c r="J19" s="7"/>
      <c r="K19" s="7" t="s">
        <v>174</v>
      </c>
      <c r="L19" s="7" t="s">
        <v>175</v>
      </c>
      <c r="M19" s="7" t="s">
        <v>176</v>
      </c>
      <c r="N19" s="7" t="s">
        <v>177</v>
      </c>
      <c r="O19" s="11"/>
      <c r="P19" s="12" t="s">
        <v>49</v>
      </c>
      <c r="Q19" s="15" t="s">
        <v>50</v>
      </c>
      <c r="R19" s="15" t="s">
        <v>51</v>
      </c>
      <c r="S19" s="15" t="s">
        <v>51</v>
      </c>
      <c r="T19" s="15" t="s">
        <v>69</v>
      </c>
      <c r="U19" s="16" t="s">
        <v>112</v>
      </c>
    </row>
    <row r="20" s="2" customFormat="1" hidden="1" spans="1:21">
      <c r="A20" s="7">
        <v>19</v>
      </c>
      <c r="B20" s="8" t="s">
        <v>178</v>
      </c>
      <c r="C20" s="7" t="s">
        <v>22</v>
      </c>
      <c r="D20" s="7" t="s">
        <v>146</v>
      </c>
      <c r="E20" s="7" t="s">
        <v>179</v>
      </c>
      <c r="F20" s="8" t="s">
        <v>25</v>
      </c>
      <c r="G20" s="8">
        <v>35</v>
      </c>
      <c r="H20" s="7" t="s">
        <v>180</v>
      </c>
      <c r="I20" s="7" t="s">
        <v>181</v>
      </c>
      <c r="J20" s="7" t="s">
        <v>182</v>
      </c>
      <c r="K20" s="7" t="s">
        <v>183</v>
      </c>
      <c r="L20" s="7" t="s">
        <v>184</v>
      </c>
      <c r="M20" s="7" t="s">
        <v>185</v>
      </c>
      <c r="N20" s="7" t="s">
        <v>180</v>
      </c>
      <c r="O20" s="11" t="str">
        <f t="shared" si="0"/>
        <v>网络班长</v>
      </c>
      <c r="P20" s="12"/>
      <c r="Q20" s="15"/>
      <c r="R20" s="15"/>
      <c r="S20" s="15"/>
      <c r="T20" s="15"/>
      <c r="U20" s="16" t="s">
        <v>32</v>
      </c>
    </row>
    <row r="21" s="2" customFormat="1" hidden="1" spans="1:21">
      <c r="A21" s="7">
        <v>20</v>
      </c>
      <c r="B21" s="8" t="s">
        <v>186</v>
      </c>
      <c r="C21" s="7" t="s">
        <v>22</v>
      </c>
      <c r="D21" s="7" t="s">
        <v>146</v>
      </c>
      <c r="E21" s="7" t="s">
        <v>187</v>
      </c>
      <c r="F21" s="8" t="s">
        <v>25</v>
      </c>
      <c r="G21" s="8">
        <v>38</v>
      </c>
      <c r="H21" s="7" t="s">
        <v>188</v>
      </c>
      <c r="I21" s="7" t="s">
        <v>189</v>
      </c>
      <c r="J21" s="7" t="s">
        <v>190</v>
      </c>
      <c r="K21" s="7" t="s">
        <v>191</v>
      </c>
      <c r="L21" s="7" t="s">
        <v>192</v>
      </c>
      <c r="M21" s="7" t="s">
        <v>193</v>
      </c>
      <c r="N21" s="7" t="s">
        <v>188</v>
      </c>
      <c r="O21" s="11" t="str">
        <f t="shared" si="0"/>
        <v>网络班长</v>
      </c>
      <c r="P21" s="12" t="s">
        <v>49</v>
      </c>
      <c r="Q21" s="15" t="s">
        <v>50</v>
      </c>
      <c r="R21" s="15" t="s">
        <v>51</v>
      </c>
      <c r="S21" s="15" t="s">
        <v>51</v>
      </c>
      <c r="T21" s="15">
        <v>0</v>
      </c>
      <c r="U21" s="16"/>
    </row>
    <row r="22" s="2" customFormat="1" spans="1:21">
      <c r="A22" s="7">
        <v>21</v>
      </c>
      <c r="B22" s="8" t="s">
        <v>194</v>
      </c>
      <c r="C22" s="7" t="s">
        <v>22</v>
      </c>
      <c r="D22" s="7" t="s">
        <v>146</v>
      </c>
      <c r="E22" s="7" t="s">
        <v>195</v>
      </c>
      <c r="F22" s="8" t="s">
        <v>25</v>
      </c>
      <c r="G22" s="8">
        <v>37</v>
      </c>
      <c r="H22" s="7" t="s">
        <v>196</v>
      </c>
      <c r="I22" s="7" t="s">
        <v>196</v>
      </c>
      <c r="J22" s="7" t="s">
        <v>197</v>
      </c>
      <c r="K22" s="7" t="s">
        <v>198</v>
      </c>
      <c r="L22" s="7" t="s">
        <v>199</v>
      </c>
      <c r="M22" s="7" t="s">
        <v>200</v>
      </c>
      <c r="N22" s="7" t="s">
        <v>201</v>
      </c>
      <c r="O22" s="11"/>
      <c r="P22" s="12" t="s">
        <v>49</v>
      </c>
      <c r="Q22" s="15" t="s">
        <v>50</v>
      </c>
      <c r="R22" s="15" t="s">
        <v>51</v>
      </c>
      <c r="S22" s="15" t="s">
        <v>51</v>
      </c>
      <c r="T22" s="15" t="s">
        <v>69</v>
      </c>
      <c r="U22" s="16" t="s">
        <v>112</v>
      </c>
    </row>
    <row r="23" s="2" customFormat="1" hidden="1" spans="1:21">
      <c r="A23" s="7">
        <v>22</v>
      </c>
      <c r="B23" s="8" t="s">
        <v>202</v>
      </c>
      <c r="C23" s="7" t="s">
        <v>22</v>
      </c>
      <c r="D23" s="7" t="s">
        <v>203</v>
      </c>
      <c r="E23" s="7" t="s">
        <v>204</v>
      </c>
      <c r="F23" s="8" t="s">
        <v>25</v>
      </c>
      <c r="G23" s="8">
        <v>38</v>
      </c>
      <c r="H23" s="7" t="s">
        <v>205</v>
      </c>
      <c r="I23" s="7" t="s">
        <v>206</v>
      </c>
      <c r="J23" s="7" t="s">
        <v>207</v>
      </c>
      <c r="K23" s="7" t="s">
        <v>208</v>
      </c>
      <c r="L23" s="7" t="s">
        <v>209</v>
      </c>
      <c r="M23" s="7" t="s">
        <v>210</v>
      </c>
      <c r="N23" s="7" t="s">
        <v>208</v>
      </c>
      <c r="O23" s="11" t="str">
        <f t="shared" ref="O23:O29" si="1">_xlfn.IFS(N23=H23,"网络班长",N23=K23,"通讯员")</f>
        <v>通讯员</v>
      </c>
      <c r="P23" s="12" t="s">
        <v>60</v>
      </c>
      <c r="Q23" s="15" t="s">
        <v>211</v>
      </c>
      <c r="R23" s="15" t="s">
        <v>51</v>
      </c>
      <c r="S23" s="15" t="s">
        <v>51</v>
      </c>
      <c r="T23" s="15" t="s">
        <v>69</v>
      </c>
      <c r="U23" s="16"/>
    </row>
    <row r="24" s="2" customFormat="1" hidden="1" spans="1:21">
      <c r="A24" s="7">
        <v>23</v>
      </c>
      <c r="B24" s="8" t="s">
        <v>212</v>
      </c>
      <c r="C24" s="7" t="s">
        <v>22</v>
      </c>
      <c r="D24" s="7" t="s">
        <v>203</v>
      </c>
      <c r="E24" s="7" t="s">
        <v>213</v>
      </c>
      <c r="F24" s="8" t="s">
        <v>25</v>
      </c>
      <c r="G24" s="8">
        <v>38</v>
      </c>
      <c r="H24" s="7" t="s">
        <v>214</v>
      </c>
      <c r="I24" s="7" t="s">
        <v>215</v>
      </c>
      <c r="J24" s="7" t="s">
        <v>216</v>
      </c>
      <c r="K24" s="7" t="s">
        <v>217</v>
      </c>
      <c r="L24" s="7" t="s">
        <v>218</v>
      </c>
      <c r="M24" s="7" t="s">
        <v>219</v>
      </c>
      <c r="N24" s="7" t="s">
        <v>217</v>
      </c>
      <c r="O24" s="11" t="str">
        <f t="shared" si="1"/>
        <v>通讯员</v>
      </c>
      <c r="P24" s="12" t="s">
        <v>60</v>
      </c>
      <c r="Q24" s="15" t="s">
        <v>50</v>
      </c>
      <c r="R24" s="15" t="s">
        <v>51</v>
      </c>
      <c r="S24" s="15" t="s">
        <v>51</v>
      </c>
      <c r="T24" s="15" t="s">
        <v>69</v>
      </c>
      <c r="U24" s="16"/>
    </row>
    <row r="25" s="2" customFormat="1" hidden="1" spans="1:21">
      <c r="A25" s="7">
        <v>24</v>
      </c>
      <c r="B25" s="8" t="s">
        <v>220</v>
      </c>
      <c r="C25" s="7" t="s">
        <v>22</v>
      </c>
      <c r="D25" s="7" t="s">
        <v>203</v>
      </c>
      <c r="E25" s="7" t="s">
        <v>221</v>
      </c>
      <c r="F25" s="8" t="s">
        <v>25</v>
      </c>
      <c r="G25" s="8">
        <v>37</v>
      </c>
      <c r="H25" s="7" t="s">
        <v>222</v>
      </c>
      <c r="I25" s="7" t="s">
        <v>223</v>
      </c>
      <c r="J25" s="7" t="s">
        <v>224</v>
      </c>
      <c r="K25" s="7" t="s">
        <v>225</v>
      </c>
      <c r="L25" s="7" t="s">
        <v>226</v>
      </c>
      <c r="M25" s="7" t="s">
        <v>227</v>
      </c>
      <c r="N25" s="7" t="s">
        <v>222</v>
      </c>
      <c r="O25" s="11" t="str">
        <f t="shared" si="1"/>
        <v>网络班长</v>
      </c>
      <c r="P25" s="12"/>
      <c r="Q25" s="15"/>
      <c r="R25" s="15"/>
      <c r="S25" s="15"/>
      <c r="T25" s="15"/>
      <c r="U25" s="16" t="s">
        <v>32</v>
      </c>
    </row>
    <row r="26" s="2" customFormat="1" spans="1:21">
      <c r="A26" s="7">
        <v>25</v>
      </c>
      <c r="B26" s="8" t="s">
        <v>228</v>
      </c>
      <c r="C26" s="7" t="s">
        <v>22</v>
      </c>
      <c r="D26" s="7" t="s">
        <v>203</v>
      </c>
      <c r="E26" s="7" t="s">
        <v>229</v>
      </c>
      <c r="F26" s="8" t="s">
        <v>25</v>
      </c>
      <c r="G26" s="8">
        <v>37</v>
      </c>
      <c r="H26" s="7" t="s">
        <v>230</v>
      </c>
      <c r="I26" s="7" t="s">
        <v>231</v>
      </c>
      <c r="J26" s="7" t="s">
        <v>232</v>
      </c>
      <c r="K26" s="7" t="s">
        <v>233</v>
      </c>
      <c r="L26" s="7" t="s">
        <v>234</v>
      </c>
      <c r="M26" s="7" t="s">
        <v>235</v>
      </c>
      <c r="N26" s="7" t="s">
        <v>236</v>
      </c>
      <c r="O26" s="11"/>
      <c r="P26" s="12" t="s">
        <v>60</v>
      </c>
      <c r="Q26" s="15" t="s">
        <v>50</v>
      </c>
      <c r="R26" s="15" t="s">
        <v>51</v>
      </c>
      <c r="S26" s="15" t="s">
        <v>51</v>
      </c>
      <c r="T26" s="15" t="s">
        <v>69</v>
      </c>
      <c r="U26" s="16" t="s">
        <v>112</v>
      </c>
    </row>
    <row r="27" s="2" customFormat="1" hidden="1" spans="1:21">
      <c r="A27" s="7">
        <v>26</v>
      </c>
      <c r="B27" s="8" t="s">
        <v>237</v>
      </c>
      <c r="C27" s="7" t="s">
        <v>22</v>
      </c>
      <c r="D27" s="7" t="s">
        <v>203</v>
      </c>
      <c r="E27" s="7" t="s">
        <v>238</v>
      </c>
      <c r="F27" s="8" t="s">
        <v>25</v>
      </c>
      <c r="G27" s="8">
        <v>38</v>
      </c>
      <c r="H27" s="7" t="s">
        <v>239</v>
      </c>
      <c r="I27" s="7" t="s">
        <v>240</v>
      </c>
      <c r="J27" s="7" t="s">
        <v>241</v>
      </c>
      <c r="K27" s="7" t="s">
        <v>242</v>
      </c>
      <c r="L27" s="7" t="s">
        <v>243</v>
      </c>
      <c r="M27" s="7" t="s">
        <v>244</v>
      </c>
      <c r="N27" s="7" t="s">
        <v>239</v>
      </c>
      <c r="O27" s="11" t="str">
        <f t="shared" si="1"/>
        <v>网络班长</v>
      </c>
      <c r="P27" s="12" t="s">
        <v>60</v>
      </c>
      <c r="Q27" s="15" t="s">
        <v>50</v>
      </c>
      <c r="R27" s="15" t="s">
        <v>51</v>
      </c>
      <c r="S27" s="15" t="s">
        <v>51</v>
      </c>
      <c r="T27" s="15" t="s">
        <v>69</v>
      </c>
      <c r="U27" s="16"/>
    </row>
    <row r="28" s="2" customFormat="1" hidden="1" spans="1:21">
      <c r="A28" s="7">
        <v>27</v>
      </c>
      <c r="B28" s="8" t="s">
        <v>245</v>
      </c>
      <c r="C28" s="7" t="s">
        <v>22</v>
      </c>
      <c r="D28" s="7" t="s">
        <v>203</v>
      </c>
      <c r="E28" s="7" t="s">
        <v>246</v>
      </c>
      <c r="F28" s="8" t="s">
        <v>25</v>
      </c>
      <c r="G28" s="8">
        <v>37</v>
      </c>
      <c r="H28" s="7" t="s">
        <v>247</v>
      </c>
      <c r="I28" s="7" t="s">
        <v>248</v>
      </c>
      <c r="J28" s="7" t="s">
        <v>249</v>
      </c>
      <c r="K28" s="7" t="s">
        <v>250</v>
      </c>
      <c r="L28" s="7" t="s">
        <v>251</v>
      </c>
      <c r="M28" s="7" t="s">
        <v>252</v>
      </c>
      <c r="N28" s="7" t="s">
        <v>250</v>
      </c>
      <c r="O28" s="11" t="str">
        <f t="shared" si="1"/>
        <v>通讯员</v>
      </c>
      <c r="P28" s="12" t="s">
        <v>60</v>
      </c>
      <c r="Q28" s="15" t="s">
        <v>211</v>
      </c>
      <c r="R28" s="15" t="s">
        <v>51</v>
      </c>
      <c r="S28" s="15" t="s">
        <v>51</v>
      </c>
      <c r="T28" s="15" t="s">
        <v>69</v>
      </c>
      <c r="U28" s="16"/>
    </row>
    <row r="29" s="2" customFormat="1" hidden="1" spans="1:21">
      <c r="A29" s="7">
        <v>28</v>
      </c>
      <c r="B29" s="8" t="s">
        <v>253</v>
      </c>
      <c r="C29" s="7" t="s">
        <v>22</v>
      </c>
      <c r="D29" s="7" t="s">
        <v>203</v>
      </c>
      <c r="E29" s="7" t="s">
        <v>254</v>
      </c>
      <c r="F29" s="8" t="s">
        <v>25</v>
      </c>
      <c r="G29" s="8">
        <v>37</v>
      </c>
      <c r="H29" s="7" t="s">
        <v>255</v>
      </c>
      <c r="I29" s="7" t="s">
        <v>256</v>
      </c>
      <c r="J29" s="7" t="s">
        <v>257</v>
      </c>
      <c r="K29" s="7" t="s">
        <v>258</v>
      </c>
      <c r="L29" s="7" t="s">
        <v>259</v>
      </c>
      <c r="M29" s="7" t="s">
        <v>260</v>
      </c>
      <c r="N29" s="7" t="s">
        <v>255</v>
      </c>
      <c r="O29" s="11" t="str">
        <f t="shared" si="1"/>
        <v>网络班长</v>
      </c>
      <c r="P29" s="12"/>
      <c r="Q29" s="15"/>
      <c r="R29" s="15"/>
      <c r="S29" s="15"/>
      <c r="T29" s="15"/>
      <c r="U29" s="16" t="s">
        <v>32</v>
      </c>
    </row>
  </sheetData>
  <sheetProtection formatCells="0" insertHyperlinks="0" autoFilter="0"/>
  <autoFilter ref="A1:U29">
    <filterColumn colId="14">
      <filters>
        <filter val="#N/A"/>
      </filters>
    </filterColumn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2:P29">
      <formula1>"按照要求录入,未将所有内容放一篇图文里并提供链接,未线下召开"</formula1>
    </dataValidation>
    <dataValidation type="list" allowBlank="1" showInputMessage="1" showErrorMessage="1" sqref="Q2:Q29">
      <formula1>"有且完整,有，但质量一般,无"</formula1>
    </dataValidation>
    <dataValidation type="list" allowBlank="1" showInputMessage="1" showErrorMessage="1" sqref="R2:R29 S2:S29">
      <formula1>"有,无"</formula1>
    </dataValidation>
    <dataValidation type="list" allowBlank="1" showInputMessage="1" showErrorMessage="1" sqref="T2:T29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2024-02-02T13:03:00Z</dcterms:created>
  <dcterms:modified xsi:type="dcterms:W3CDTF">2024-02-22T14:35:46Z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6480FBE604554410BCF557A0078B9409_11</vt:lpwstr>
  </property>
  <property fmtid="{D5CDD505-2E9C-101B-9397-08002B2CF9AE}" pid="3" name="KSOProductBuildVer">
    <vt:lpwstr>2052-12.1.0.16250</vt:lpwstr>
  </property>
</Properties>
</file>